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activeTab="1"/>
  </bookViews>
  <sheets>
    <sheet name="PK12 3A DATA GURU" sheetId="1" r:id="rId1"/>
    <sheet name="PK12 3C" sheetId="2" r:id="rId2"/>
    <sheet name="PK12 3B" sheetId="3" r:id="rId3"/>
  </sheets>
  <definedNames/>
  <calcPr fullCalcOnLoad="1"/>
</workbook>
</file>

<file path=xl/sharedStrings.xml><?xml version="1.0" encoding="utf-8"?>
<sst xmlns="http://schemas.openxmlformats.org/spreadsheetml/2006/main" count="67" uniqueCount="44">
  <si>
    <t>BORANG ANALISIS INDIVIDU GURU (PENILAIAN GURU OLEH MURID)</t>
  </si>
  <si>
    <t>ITEM</t>
  </si>
  <si>
    <t>MIN</t>
  </si>
  <si>
    <t>BIL</t>
  </si>
  <si>
    <t>ANALISIS GURU KESELURUHAN</t>
  </si>
  <si>
    <t>NAMA GURU</t>
  </si>
  <si>
    <t>Menepati masa</t>
  </si>
  <si>
    <t>Berpakaian kemas dan sesuai</t>
  </si>
  <si>
    <t>Mengajar dengan suara yang jelas</t>
  </si>
  <si>
    <t>Menggunakan bahasa yang mudah difahami</t>
  </si>
  <si>
    <t>Sentiasa membimbing murid memahami pelajaran</t>
  </si>
  <si>
    <t>Ada menggunakan bahan bantu mengajar</t>
  </si>
  <si>
    <t>Menyemak dan mengembalikan buku latihan murid</t>
  </si>
  <si>
    <t>Mengawasi disiplin murid dalam kelas dengan baik</t>
  </si>
  <si>
    <t>Mengambil berat tentang kehadiran murid di dalam bilik darjah</t>
  </si>
  <si>
    <t>Sentiasa memberi peluang kepada murid untuk bertanya</t>
  </si>
  <si>
    <t>Mementingkan keceriaan bilik darjah</t>
  </si>
  <si>
    <t>J</t>
  </si>
  <si>
    <t>F</t>
  </si>
  <si>
    <t>M</t>
  </si>
  <si>
    <t>A</t>
  </si>
  <si>
    <t>O</t>
  </si>
  <si>
    <t>N</t>
  </si>
  <si>
    <t>D</t>
  </si>
  <si>
    <t>SKOR</t>
  </si>
  <si>
    <t>B</t>
  </si>
  <si>
    <t>C</t>
  </si>
  <si>
    <t>E</t>
  </si>
  <si>
    <t>G</t>
  </si>
  <si>
    <t>H</t>
  </si>
  <si>
    <t>I</t>
  </si>
  <si>
    <t>K</t>
  </si>
  <si>
    <t>L</t>
  </si>
  <si>
    <t>P</t>
  </si>
  <si>
    <t>Q</t>
  </si>
  <si>
    <t>ANALISIS ITEM KESELURUHAN</t>
  </si>
  <si>
    <t>Sangat setuju</t>
  </si>
  <si>
    <t>Setuju</t>
  </si>
  <si>
    <t>Tidak setuju</t>
  </si>
  <si>
    <t>Sangat tidak setuju</t>
  </si>
  <si>
    <t>JUMLAH GURU</t>
  </si>
  <si>
    <t>SPSK  PK12-3A</t>
  </si>
  <si>
    <t>SPSK PK 12-3C</t>
  </si>
  <si>
    <t>SPSK PK12-3B</t>
  </si>
</sst>
</file>

<file path=xl/styles.xml><?xml version="1.0" encoding="utf-8"?>
<styleSheet xmlns="http://schemas.openxmlformats.org/spreadsheetml/2006/main">
  <numFmts count="1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2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Arial Narrow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b/>
      <sz val="20"/>
      <color theme="1"/>
      <name val="Arial Narrow"/>
      <family val="2"/>
    </font>
    <font>
      <b/>
      <sz val="11"/>
      <color theme="1"/>
      <name val="Arial"/>
      <family val="2"/>
    </font>
    <font>
      <i/>
      <sz val="9"/>
      <color theme="1"/>
      <name val="Arial Narrow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4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wrapText="1"/>
    </xf>
    <xf numFmtId="15" fontId="5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33</xdr:row>
      <xdr:rowOff>47625</xdr:rowOff>
    </xdr:from>
    <xdr:to>
      <xdr:col>3</xdr:col>
      <xdr:colOff>114300</xdr:colOff>
      <xdr:row>36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8934450"/>
          <a:ext cx="51816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 Keluaran                    Tarikh Keluaran                   No. Pindaan                  Tarikh Pindaan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03                                01 MAC 2013                            00                                      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Hak Cipta Terpelihara@JPNSel.2010
</a:t>
          </a:r>
        </a:p>
      </xdr:txBody>
    </xdr:sp>
    <xdr:clientData/>
  </xdr:twoCellAnchor>
  <xdr:twoCellAnchor>
    <xdr:from>
      <xdr:col>0</xdr:col>
      <xdr:colOff>104775</xdr:colOff>
      <xdr:row>34</xdr:row>
      <xdr:rowOff>57150</xdr:rowOff>
    </xdr:from>
    <xdr:to>
      <xdr:col>3</xdr:col>
      <xdr:colOff>114300</xdr:colOff>
      <xdr:row>34</xdr:row>
      <xdr:rowOff>66675</xdr:rowOff>
    </xdr:to>
    <xdr:sp>
      <xdr:nvSpPr>
        <xdr:cNvPr id="2" name="Straight Connector 3"/>
        <xdr:cNvSpPr>
          <a:spLocks/>
        </xdr:cNvSpPr>
      </xdr:nvSpPr>
      <xdr:spPr>
        <a:xfrm flipV="1">
          <a:off x="104775" y="9134475"/>
          <a:ext cx="5191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35</xdr:row>
      <xdr:rowOff>47625</xdr:rowOff>
    </xdr:from>
    <xdr:to>
      <xdr:col>3</xdr:col>
      <xdr:colOff>123825</xdr:colOff>
      <xdr:row>35</xdr:row>
      <xdr:rowOff>57150</xdr:rowOff>
    </xdr:to>
    <xdr:sp>
      <xdr:nvSpPr>
        <xdr:cNvPr id="3" name="Straight Connector 4"/>
        <xdr:cNvSpPr>
          <a:spLocks/>
        </xdr:cNvSpPr>
      </xdr:nvSpPr>
      <xdr:spPr>
        <a:xfrm flipV="1">
          <a:off x="114300" y="9315450"/>
          <a:ext cx="5191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33</xdr:row>
      <xdr:rowOff>38100</xdr:rowOff>
    </xdr:from>
    <xdr:to>
      <xdr:col>3</xdr:col>
      <xdr:colOff>123825</xdr:colOff>
      <xdr:row>33</xdr:row>
      <xdr:rowOff>47625</xdr:rowOff>
    </xdr:to>
    <xdr:sp>
      <xdr:nvSpPr>
        <xdr:cNvPr id="4" name="Straight Connector 5"/>
        <xdr:cNvSpPr>
          <a:spLocks/>
        </xdr:cNvSpPr>
      </xdr:nvSpPr>
      <xdr:spPr>
        <a:xfrm flipV="1">
          <a:off x="114300" y="8924925"/>
          <a:ext cx="5191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33</xdr:row>
      <xdr:rowOff>47625</xdr:rowOff>
    </xdr:from>
    <xdr:to>
      <xdr:col>3</xdr:col>
      <xdr:colOff>114300</xdr:colOff>
      <xdr:row>35</xdr:row>
      <xdr:rowOff>9525</xdr:rowOff>
    </xdr:to>
    <xdr:sp>
      <xdr:nvSpPr>
        <xdr:cNvPr id="5" name="Straight Connector 7"/>
        <xdr:cNvSpPr>
          <a:spLocks/>
        </xdr:cNvSpPr>
      </xdr:nvSpPr>
      <xdr:spPr>
        <a:xfrm rot="5400000">
          <a:off x="5295900" y="8934450"/>
          <a:ext cx="0" cy="342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33</xdr:row>
      <xdr:rowOff>76200</xdr:rowOff>
    </xdr:from>
    <xdr:to>
      <xdr:col>0</xdr:col>
      <xdr:colOff>123825</xdr:colOff>
      <xdr:row>35</xdr:row>
      <xdr:rowOff>38100</xdr:rowOff>
    </xdr:to>
    <xdr:sp>
      <xdr:nvSpPr>
        <xdr:cNvPr id="6" name="Straight Connector 8"/>
        <xdr:cNvSpPr>
          <a:spLocks/>
        </xdr:cNvSpPr>
      </xdr:nvSpPr>
      <xdr:spPr>
        <a:xfrm rot="5400000">
          <a:off x="123825" y="8963025"/>
          <a:ext cx="0" cy="342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552450</xdr:colOff>
      <xdr:row>33</xdr:row>
      <xdr:rowOff>85725</xdr:rowOff>
    </xdr:from>
    <xdr:to>
      <xdr:col>1</xdr:col>
      <xdr:colOff>552450</xdr:colOff>
      <xdr:row>35</xdr:row>
      <xdr:rowOff>47625</xdr:rowOff>
    </xdr:to>
    <xdr:sp>
      <xdr:nvSpPr>
        <xdr:cNvPr id="7" name="Straight Connector 9"/>
        <xdr:cNvSpPr>
          <a:spLocks/>
        </xdr:cNvSpPr>
      </xdr:nvSpPr>
      <xdr:spPr>
        <a:xfrm rot="5400000">
          <a:off x="1162050" y="8972550"/>
          <a:ext cx="0" cy="342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2200275</xdr:colOff>
      <xdr:row>33</xdr:row>
      <xdr:rowOff>76200</xdr:rowOff>
    </xdr:from>
    <xdr:to>
      <xdr:col>1</xdr:col>
      <xdr:colOff>2200275</xdr:colOff>
      <xdr:row>35</xdr:row>
      <xdr:rowOff>38100</xdr:rowOff>
    </xdr:to>
    <xdr:sp>
      <xdr:nvSpPr>
        <xdr:cNvPr id="8" name="Straight Connector 10"/>
        <xdr:cNvSpPr>
          <a:spLocks/>
        </xdr:cNvSpPr>
      </xdr:nvSpPr>
      <xdr:spPr>
        <a:xfrm rot="5400000">
          <a:off x="2809875" y="8963025"/>
          <a:ext cx="0" cy="342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3495675</xdr:colOff>
      <xdr:row>33</xdr:row>
      <xdr:rowOff>57150</xdr:rowOff>
    </xdr:from>
    <xdr:to>
      <xdr:col>1</xdr:col>
      <xdr:colOff>3495675</xdr:colOff>
      <xdr:row>35</xdr:row>
      <xdr:rowOff>19050</xdr:rowOff>
    </xdr:to>
    <xdr:sp>
      <xdr:nvSpPr>
        <xdr:cNvPr id="9" name="Straight Connector 11"/>
        <xdr:cNvSpPr>
          <a:spLocks/>
        </xdr:cNvSpPr>
      </xdr:nvSpPr>
      <xdr:spPr>
        <a:xfrm rot="5400000">
          <a:off x="4105275" y="8943975"/>
          <a:ext cx="0" cy="342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zoomScalePageLayoutView="0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P13" sqref="P13"/>
    </sheetView>
  </sheetViews>
  <sheetFormatPr defaultColWidth="9.140625" defaultRowHeight="15"/>
  <cols>
    <col min="1" max="1" width="5.421875" style="5" customWidth="1"/>
    <col min="2" max="2" width="25.421875" style="7" customWidth="1"/>
    <col min="3" max="13" width="6.421875" style="5" customWidth="1"/>
    <col min="14" max="16384" width="9.140625" style="5" customWidth="1"/>
  </cols>
  <sheetData>
    <row r="1" spans="1:13" ht="15.75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6.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6.5" thickBot="1">
      <c r="A5" s="18"/>
      <c r="B5" s="33" t="s">
        <v>40</v>
      </c>
      <c r="C5" s="18"/>
      <c r="D5" s="43" t="s">
        <v>1</v>
      </c>
      <c r="E5" s="44"/>
      <c r="F5" s="44"/>
      <c r="G5" s="44"/>
      <c r="H5" s="44"/>
      <c r="I5" s="44"/>
      <c r="J5" s="44"/>
      <c r="K5" s="44"/>
      <c r="L5" s="44"/>
      <c r="M5" s="45"/>
    </row>
    <row r="6" spans="1:13" ht="18.75" customHeight="1" thickBot="1">
      <c r="A6" s="26"/>
      <c r="B6" s="34"/>
      <c r="C6" s="17"/>
      <c r="D6" s="19">
        <v>1</v>
      </c>
      <c r="E6" s="37" t="s">
        <v>6</v>
      </c>
      <c r="F6" s="38"/>
      <c r="G6" s="38"/>
      <c r="H6" s="38"/>
      <c r="I6" s="38"/>
      <c r="J6" s="38"/>
      <c r="K6" s="38"/>
      <c r="L6" s="38"/>
      <c r="M6" s="39"/>
    </row>
    <row r="7" spans="1:13" ht="18.75" customHeight="1" thickBot="1">
      <c r="A7" s="26"/>
      <c r="B7" s="35">
        <v>20</v>
      </c>
      <c r="C7" s="17"/>
      <c r="D7" s="19">
        <v>2</v>
      </c>
      <c r="E7" s="37" t="s">
        <v>7</v>
      </c>
      <c r="F7" s="38"/>
      <c r="G7" s="38"/>
      <c r="H7" s="38"/>
      <c r="I7" s="38"/>
      <c r="J7" s="38"/>
      <c r="K7" s="38"/>
      <c r="L7" s="38"/>
      <c r="M7" s="39"/>
    </row>
    <row r="8" spans="1:13" ht="18.75" customHeight="1" thickBot="1">
      <c r="A8" s="26"/>
      <c r="B8" s="36"/>
      <c r="C8" s="17"/>
      <c r="D8" s="19">
        <v>3</v>
      </c>
      <c r="E8" s="37" t="s">
        <v>8</v>
      </c>
      <c r="F8" s="38"/>
      <c r="G8" s="38"/>
      <c r="H8" s="38"/>
      <c r="I8" s="38"/>
      <c r="J8" s="38"/>
      <c r="K8" s="38"/>
      <c r="L8" s="38"/>
      <c r="M8" s="39"/>
    </row>
    <row r="9" spans="1:13" ht="18.75" customHeight="1" thickBot="1">
      <c r="A9" s="26"/>
      <c r="B9" s="27"/>
      <c r="C9" s="17"/>
      <c r="D9" s="19">
        <v>4</v>
      </c>
      <c r="E9" s="37" t="s">
        <v>9</v>
      </c>
      <c r="F9" s="38"/>
      <c r="G9" s="38"/>
      <c r="H9" s="38"/>
      <c r="I9" s="38"/>
      <c r="J9" s="38"/>
      <c r="K9" s="38"/>
      <c r="L9" s="38"/>
      <c r="M9" s="39"/>
    </row>
    <row r="10" spans="1:13" ht="18.75" customHeight="1" thickBot="1">
      <c r="A10" s="6"/>
      <c r="B10" s="9"/>
      <c r="C10" s="17"/>
      <c r="D10" s="19">
        <v>5</v>
      </c>
      <c r="E10" s="37" t="s">
        <v>10</v>
      </c>
      <c r="F10" s="38"/>
      <c r="G10" s="38"/>
      <c r="H10" s="38"/>
      <c r="I10" s="38"/>
      <c r="J10" s="38"/>
      <c r="K10" s="38"/>
      <c r="L10" s="38"/>
      <c r="M10" s="39"/>
    </row>
    <row r="11" spans="1:13" ht="18.75" customHeight="1" thickBot="1">
      <c r="A11" s="6"/>
      <c r="B11" s="9"/>
      <c r="C11" s="17"/>
      <c r="D11" s="19">
        <v>6</v>
      </c>
      <c r="E11" s="37" t="s">
        <v>11</v>
      </c>
      <c r="F11" s="38"/>
      <c r="G11" s="38"/>
      <c r="H11" s="38"/>
      <c r="I11" s="38"/>
      <c r="J11" s="38"/>
      <c r="K11" s="38"/>
      <c r="L11" s="38"/>
      <c r="M11" s="39"/>
    </row>
    <row r="12" spans="1:13" ht="18.75" customHeight="1" thickBot="1">
      <c r="A12" s="43" t="s">
        <v>24</v>
      </c>
      <c r="B12" s="45"/>
      <c r="C12" s="17"/>
      <c r="D12" s="19">
        <v>7</v>
      </c>
      <c r="E12" s="37" t="s">
        <v>12</v>
      </c>
      <c r="F12" s="38"/>
      <c r="G12" s="38"/>
      <c r="H12" s="38"/>
      <c r="I12" s="38"/>
      <c r="J12" s="38"/>
      <c r="K12" s="38"/>
      <c r="L12" s="38"/>
      <c r="M12" s="39"/>
    </row>
    <row r="13" spans="1:13" ht="18.75" customHeight="1" thickBot="1">
      <c r="A13" s="20">
        <v>1</v>
      </c>
      <c r="B13" s="21" t="s">
        <v>36</v>
      </c>
      <c r="C13" s="17"/>
      <c r="D13" s="19">
        <v>8</v>
      </c>
      <c r="E13" s="37" t="s">
        <v>13</v>
      </c>
      <c r="F13" s="38"/>
      <c r="G13" s="38"/>
      <c r="H13" s="38"/>
      <c r="I13" s="38"/>
      <c r="J13" s="38"/>
      <c r="K13" s="38"/>
      <c r="L13" s="38"/>
      <c r="M13" s="39"/>
    </row>
    <row r="14" spans="1:13" ht="18.75" customHeight="1" thickBot="1">
      <c r="A14" s="20">
        <v>2</v>
      </c>
      <c r="B14" s="21" t="s">
        <v>37</v>
      </c>
      <c r="C14" s="17"/>
      <c r="D14" s="19">
        <v>9</v>
      </c>
      <c r="E14" s="37" t="s">
        <v>14</v>
      </c>
      <c r="F14" s="38"/>
      <c r="G14" s="38"/>
      <c r="H14" s="38"/>
      <c r="I14" s="38"/>
      <c r="J14" s="38"/>
      <c r="K14" s="38"/>
      <c r="L14" s="38"/>
      <c r="M14" s="39"/>
    </row>
    <row r="15" spans="1:13" ht="18.75" customHeight="1" thickBot="1">
      <c r="A15" s="20">
        <v>3</v>
      </c>
      <c r="B15" s="21" t="s">
        <v>38</v>
      </c>
      <c r="C15" s="17"/>
      <c r="D15" s="19">
        <v>10</v>
      </c>
      <c r="E15" s="37" t="s">
        <v>15</v>
      </c>
      <c r="F15" s="38"/>
      <c r="G15" s="38"/>
      <c r="H15" s="38"/>
      <c r="I15" s="38"/>
      <c r="J15" s="38"/>
      <c r="K15" s="38"/>
      <c r="L15" s="38"/>
      <c r="M15" s="39"/>
    </row>
    <row r="16" spans="1:13" ht="18.75" customHeight="1" thickBot="1">
      <c r="A16" s="20">
        <v>4</v>
      </c>
      <c r="B16" s="22" t="s">
        <v>39</v>
      </c>
      <c r="C16" s="17"/>
      <c r="D16" s="19">
        <v>11</v>
      </c>
      <c r="E16" s="37" t="s">
        <v>16</v>
      </c>
      <c r="F16" s="38"/>
      <c r="G16" s="38"/>
      <c r="H16" s="38"/>
      <c r="I16" s="38"/>
      <c r="J16" s="38"/>
      <c r="K16" s="38"/>
      <c r="L16" s="38"/>
      <c r="M16" s="39"/>
    </row>
    <row r="17" ht="16.5" thickBot="1">
      <c r="A17" s="4"/>
    </row>
    <row r="18" spans="1:13" ht="19.5" customHeight="1" thickBot="1">
      <c r="A18" s="33" t="s">
        <v>3</v>
      </c>
      <c r="B18" s="41" t="s">
        <v>5</v>
      </c>
      <c r="C18" s="43" t="s">
        <v>1</v>
      </c>
      <c r="D18" s="44"/>
      <c r="E18" s="44"/>
      <c r="F18" s="44"/>
      <c r="G18" s="44"/>
      <c r="H18" s="44"/>
      <c r="I18" s="44"/>
      <c r="J18" s="44"/>
      <c r="K18" s="44"/>
      <c r="L18" s="44"/>
      <c r="M18" s="45"/>
    </row>
    <row r="19" spans="1:13" ht="19.5" customHeight="1" thickBot="1">
      <c r="A19" s="34"/>
      <c r="B19" s="4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>
        <v>10</v>
      </c>
      <c r="M19" s="13">
        <v>11</v>
      </c>
    </row>
    <row r="20" spans="1:13" ht="18.75" customHeight="1">
      <c r="A20" s="12">
        <v>1</v>
      </c>
      <c r="B20" s="12" t="s">
        <v>20</v>
      </c>
      <c r="C20" s="23">
        <v>2</v>
      </c>
      <c r="D20" s="23">
        <v>2</v>
      </c>
      <c r="E20" s="23">
        <v>2</v>
      </c>
      <c r="F20" s="23">
        <v>2</v>
      </c>
      <c r="G20" s="23">
        <v>2</v>
      </c>
      <c r="H20" s="23">
        <v>2</v>
      </c>
      <c r="I20" s="23">
        <v>2</v>
      </c>
      <c r="J20" s="23">
        <v>2</v>
      </c>
      <c r="K20" s="23">
        <v>2</v>
      </c>
      <c r="L20" s="23">
        <v>2</v>
      </c>
      <c r="M20" s="23">
        <v>2</v>
      </c>
    </row>
    <row r="21" spans="1:13" ht="18.75" customHeight="1">
      <c r="A21" s="8">
        <v>2</v>
      </c>
      <c r="B21" s="8" t="s">
        <v>25</v>
      </c>
      <c r="C21" s="10">
        <v>2</v>
      </c>
      <c r="D21" s="10">
        <v>3</v>
      </c>
      <c r="E21" s="10">
        <v>2</v>
      </c>
      <c r="F21" s="10">
        <v>3</v>
      </c>
      <c r="G21" s="10">
        <v>2</v>
      </c>
      <c r="H21" s="10">
        <v>3</v>
      </c>
      <c r="I21" s="10">
        <v>2</v>
      </c>
      <c r="J21" s="10">
        <v>3</v>
      </c>
      <c r="K21" s="10">
        <v>2</v>
      </c>
      <c r="L21" s="10">
        <v>3</v>
      </c>
      <c r="M21" s="10">
        <v>2</v>
      </c>
    </row>
    <row r="22" spans="1:13" ht="18.75" customHeight="1">
      <c r="A22" s="8">
        <v>3</v>
      </c>
      <c r="B22" s="8" t="s">
        <v>26</v>
      </c>
      <c r="C22" s="10">
        <v>1</v>
      </c>
      <c r="D22" s="10">
        <v>2</v>
      </c>
      <c r="E22" s="10">
        <v>2</v>
      </c>
      <c r="F22" s="10">
        <v>3</v>
      </c>
      <c r="G22" s="10">
        <v>4</v>
      </c>
      <c r="H22" s="10">
        <v>1</v>
      </c>
      <c r="I22" s="10">
        <v>2</v>
      </c>
      <c r="J22" s="10">
        <v>3</v>
      </c>
      <c r="K22" s="10">
        <v>4</v>
      </c>
      <c r="L22" s="10">
        <v>1</v>
      </c>
      <c r="M22" s="10">
        <v>2</v>
      </c>
    </row>
    <row r="23" spans="1:13" ht="18.75" customHeight="1">
      <c r="A23" s="8">
        <v>4</v>
      </c>
      <c r="B23" s="8" t="s">
        <v>23</v>
      </c>
      <c r="C23" s="10">
        <v>3</v>
      </c>
      <c r="D23" s="10">
        <v>2</v>
      </c>
      <c r="E23" s="10">
        <v>4</v>
      </c>
      <c r="F23" s="10">
        <v>1</v>
      </c>
      <c r="G23" s="10">
        <v>2</v>
      </c>
      <c r="H23" s="10">
        <v>3</v>
      </c>
      <c r="I23" s="10">
        <v>4</v>
      </c>
      <c r="J23" s="10">
        <v>1</v>
      </c>
      <c r="K23" s="10">
        <v>2</v>
      </c>
      <c r="L23" s="10">
        <v>3</v>
      </c>
      <c r="M23" s="10">
        <v>4</v>
      </c>
    </row>
    <row r="24" spans="1:13" ht="18.75" customHeight="1">
      <c r="A24" s="8">
        <v>5</v>
      </c>
      <c r="B24" s="8" t="s">
        <v>27</v>
      </c>
      <c r="C24" s="10">
        <v>1</v>
      </c>
      <c r="D24" s="10">
        <v>1</v>
      </c>
      <c r="E24" s="10">
        <v>1</v>
      </c>
      <c r="F24" s="10">
        <v>2</v>
      </c>
      <c r="G24" s="10">
        <v>2</v>
      </c>
      <c r="H24" s="10">
        <v>2</v>
      </c>
      <c r="I24" s="10">
        <v>2</v>
      </c>
      <c r="J24" s="10">
        <v>2</v>
      </c>
      <c r="K24" s="10">
        <v>2</v>
      </c>
      <c r="L24" s="10">
        <v>3</v>
      </c>
      <c r="M24" s="10">
        <v>4</v>
      </c>
    </row>
    <row r="25" spans="1:13" ht="18.75" customHeight="1">
      <c r="A25" s="8">
        <v>6</v>
      </c>
      <c r="B25" s="8" t="s">
        <v>18</v>
      </c>
      <c r="C25" s="10">
        <v>2</v>
      </c>
      <c r="D25" s="10">
        <v>3</v>
      </c>
      <c r="E25" s="10">
        <v>3</v>
      </c>
      <c r="F25" s="10">
        <v>3</v>
      </c>
      <c r="G25" s="10">
        <v>3</v>
      </c>
      <c r="H25" s="10">
        <v>3</v>
      </c>
      <c r="I25" s="10">
        <v>3</v>
      </c>
      <c r="J25" s="10">
        <v>3</v>
      </c>
      <c r="K25" s="10">
        <v>3</v>
      </c>
      <c r="L25" s="10">
        <v>3</v>
      </c>
      <c r="M25" s="10">
        <v>1</v>
      </c>
    </row>
    <row r="26" spans="1:13" ht="18.75" customHeight="1">
      <c r="A26" s="8">
        <v>7</v>
      </c>
      <c r="B26" s="8" t="s">
        <v>28</v>
      </c>
      <c r="C26" s="10">
        <v>3</v>
      </c>
      <c r="D26" s="10">
        <v>3</v>
      </c>
      <c r="E26" s="10">
        <v>3</v>
      </c>
      <c r="F26" s="10">
        <v>3</v>
      </c>
      <c r="G26" s="10">
        <v>3</v>
      </c>
      <c r="H26" s="10">
        <v>2</v>
      </c>
      <c r="I26" s="10">
        <v>2</v>
      </c>
      <c r="J26" s="10">
        <v>2</v>
      </c>
      <c r="K26" s="10">
        <v>2</v>
      </c>
      <c r="L26" s="10">
        <v>2</v>
      </c>
      <c r="M26" s="10">
        <v>2</v>
      </c>
    </row>
    <row r="27" spans="1:13" ht="18.75" customHeight="1">
      <c r="A27" s="8">
        <v>8</v>
      </c>
      <c r="B27" s="8" t="s">
        <v>29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4</v>
      </c>
      <c r="J27" s="10">
        <v>4</v>
      </c>
      <c r="K27" s="10">
        <v>4</v>
      </c>
      <c r="L27" s="10">
        <v>4</v>
      </c>
      <c r="M27" s="10">
        <v>4</v>
      </c>
    </row>
    <row r="28" spans="1:13" ht="18.75" customHeight="1">
      <c r="A28" s="8">
        <v>9</v>
      </c>
      <c r="B28" s="8" t="s">
        <v>30</v>
      </c>
      <c r="C28" s="10">
        <v>3</v>
      </c>
      <c r="D28" s="10">
        <v>4</v>
      </c>
      <c r="E28" s="10">
        <v>4</v>
      </c>
      <c r="F28" s="10">
        <v>4</v>
      </c>
      <c r="G28" s="10">
        <v>4</v>
      </c>
      <c r="H28" s="10">
        <v>2</v>
      </c>
      <c r="I28" s="10">
        <v>2</v>
      </c>
      <c r="J28" s="10">
        <v>2</v>
      </c>
      <c r="K28" s="10">
        <v>2</v>
      </c>
      <c r="L28" s="10">
        <v>2</v>
      </c>
      <c r="M28" s="10">
        <v>2</v>
      </c>
    </row>
    <row r="29" spans="1:13" ht="18.75" customHeight="1">
      <c r="A29" s="8">
        <v>10</v>
      </c>
      <c r="B29" s="8" t="s">
        <v>17</v>
      </c>
      <c r="C29" s="10">
        <v>2</v>
      </c>
      <c r="D29" s="10">
        <v>2</v>
      </c>
      <c r="E29" s="10">
        <v>2</v>
      </c>
      <c r="F29" s="10">
        <v>2</v>
      </c>
      <c r="G29" s="10">
        <v>2</v>
      </c>
      <c r="H29" s="10">
        <v>2</v>
      </c>
      <c r="I29" s="10">
        <v>2</v>
      </c>
      <c r="J29" s="10">
        <v>2</v>
      </c>
      <c r="K29" s="10">
        <v>2</v>
      </c>
      <c r="L29" s="10">
        <v>2</v>
      </c>
      <c r="M29" s="10">
        <v>2</v>
      </c>
    </row>
    <row r="30" spans="1:13" ht="18.75" customHeight="1">
      <c r="A30" s="8">
        <v>11</v>
      </c>
      <c r="B30" s="8" t="s">
        <v>31</v>
      </c>
      <c r="C30" s="10">
        <v>2</v>
      </c>
      <c r="D30" s="10">
        <v>2</v>
      </c>
      <c r="E30" s="10">
        <v>2</v>
      </c>
      <c r="F30" s="10">
        <v>2</v>
      </c>
      <c r="G30" s="10">
        <v>3</v>
      </c>
      <c r="H30" s="10">
        <v>3</v>
      </c>
      <c r="I30" s="10">
        <v>3</v>
      </c>
      <c r="J30" s="10">
        <v>3</v>
      </c>
      <c r="K30" s="10">
        <v>3</v>
      </c>
      <c r="L30" s="10">
        <v>3</v>
      </c>
      <c r="M30" s="10">
        <v>3</v>
      </c>
    </row>
    <row r="31" spans="1:13" ht="18.75" customHeight="1">
      <c r="A31" s="8">
        <v>12</v>
      </c>
      <c r="B31" s="10" t="s">
        <v>30</v>
      </c>
      <c r="C31" s="10">
        <v>4</v>
      </c>
      <c r="D31" s="10">
        <v>4</v>
      </c>
      <c r="E31" s="10">
        <v>4</v>
      </c>
      <c r="F31" s="10">
        <v>4</v>
      </c>
      <c r="G31" s="10">
        <v>4</v>
      </c>
      <c r="H31" s="10">
        <v>4</v>
      </c>
      <c r="I31" s="10">
        <v>4</v>
      </c>
      <c r="J31" s="10">
        <v>1</v>
      </c>
      <c r="K31" s="10">
        <v>1</v>
      </c>
      <c r="L31" s="10">
        <v>1</v>
      </c>
      <c r="M31" s="10">
        <v>1</v>
      </c>
    </row>
    <row r="32" spans="1:13" ht="18.75" customHeight="1">
      <c r="A32" s="8">
        <v>13</v>
      </c>
      <c r="B32" s="10" t="s">
        <v>17</v>
      </c>
      <c r="C32" s="10">
        <v>2</v>
      </c>
      <c r="D32" s="10">
        <v>2</v>
      </c>
      <c r="E32" s="10">
        <v>2</v>
      </c>
      <c r="F32" s="10">
        <v>2</v>
      </c>
      <c r="G32" s="10">
        <v>2</v>
      </c>
      <c r="H32" s="10">
        <v>4</v>
      </c>
      <c r="I32" s="10">
        <v>4</v>
      </c>
      <c r="J32" s="10">
        <v>4</v>
      </c>
      <c r="K32" s="10">
        <v>4</v>
      </c>
      <c r="L32" s="10">
        <v>4</v>
      </c>
      <c r="M32" s="10">
        <v>4</v>
      </c>
    </row>
    <row r="33" spans="1:13" ht="18.75" customHeight="1">
      <c r="A33" s="8">
        <v>14</v>
      </c>
      <c r="B33" s="10" t="s">
        <v>31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3</v>
      </c>
      <c r="I33" s="10">
        <v>3</v>
      </c>
      <c r="J33" s="10">
        <v>3</v>
      </c>
      <c r="K33" s="10">
        <v>3</v>
      </c>
      <c r="L33" s="10">
        <v>3</v>
      </c>
      <c r="M33" s="10">
        <v>3</v>
      </c>
    </row>
    <row r="34" spans="1:13" ht="18.75" customHeight="1">
      <c r="A34" s="8">
        <v>15</v>
      </c>
      <c r="B34" s="10" t="s">
        <v>32</v>
      </c>
      <c r="C34" s="10">
        <v>4</v>
      </c>
      <c r="D34" s="10">
        <v>4</v>
      </c>
      <c r="E34" s="10">
        <v>4</v>
      </c>
      <c r="F34" s="10">
        <v>4</v>
      </c>
      <c r="G34" s="10">
        <v>4</v>
      </c>
      <c r="H34" s="10">
        <v>3</v>
      </c>
      <c r="I34" s="10">
        <v>3</v>
      </c>
      <c r="J34" s="10">
        <v>3</v>
      </c>
      <c r="K34" s="10">
        <v>3</v>
      </c>
      <c r="L34" s="10">
        <v>3</v>
      </c>
      <c r="M34" s="10">
        <v>3</v>
      </c>
    </row>
    <row r="35" spans="1:13" ht="18.75" customHeight="1">
      <c r="A35" s="8">
        <v>16</v>
      </c>
      <c r="B35" s="10" t="s">
        <v>19</v>
      </c>
      <c r="C35" s="10">
        <v>4</v>
      </c>
      <c r="D35" s="10">
        <v>4</v>
      </c>
      <c r="E35" s="10">
        <v>4</v>
      </c>
      <c r="F35" s="10">
        <v>4</v>
      </c>
      <c r="G35" s="10">
        <v>4</v>
      </c>
      <c r="H35" s="10">
        <v>4</v>
      </c>
      <c r="I35" s="10">
        <v>4</v>
      </c>
      <c r="J35" s="10">
        <v>4</v>
      </c>
      <c r="K35" s="10">
        <v>4</v>
      </c>
      <c r="L35" s="10">
        <v>4</v>
      </c>
      <c r="M35" s="10">
        <v>4</v>
      </c>
    </row>
    <row r="36" spans="1:13" ht="18.75" customHeight="1">
      <c r="A36" s="8">
        <v>17</v>
      </c>
      <c r="B36" s="10" t="s">
        <v>22</v>
      </c>
      <c r="C36" s="10">
        <v>3</v>
      </c>
      <c r="D36" s="10">
        <v>3</v>
      </c>
      <c r="E36" s="10">
        <v>3</v>
      </c>
      <c r="F36" s="10">
        <v>3</v>
      </c>
      <c r="G36" s="10">
        <v>3</v>
      </c>
      <c r="H36" s="10">
        <v>3</v>
      </c>
      <c r="I36" s="10">
        <v>3</v>
      </c>
      <c r="J36" s="10">
        <v>3</v>
      </c>
      <c r="K36" s="10">
        <v>3</v>
      </c>
      <c r="L36" s="10">
        <v>3</v>
      </c>
      <c r="M36" s="10">
        <v>3</v>
      </c>
    </row>
    <row r="37" spans="1:13" ht="18.75" customHeight="1">
      <c r="A37" s="8">
        <v>18</v>
      </c>
      <c r="B37" s="10" t="s">
        <v>21</v>
      </c>
      <c r="C37" s="10">
        <v>2</v>
      </c>
      <c r="D37" s="10">
        <v>2</v>
      </c>
      <c r="E37" s="10">
        <v>2</v>
      </c>
      <c r="F37" s="10">
        <v>2</v>
      </c>
      <c r="G37" s="10">
        <v>2</v>
      </c>
      <c r="H37" s="10">
        <v>2</v>
      </c>
      <c r="I37" s="10">
        <v>2</v>
      </c>
      <c r="J37" s="10">
        <v>2</v>
      </c>
      <c r="K37" s="10">
        <v>2</v>
      </c>
      <c r="L37" s="10">
        <v>2</v>
      </c>
      <c r="M37" s="10">
        <v>2</v>
      </c>
    </row>
    <row r="38" spans="1:13" ht="18.75" customHeight="1">
      <c r="A38" s="8">
        <v>19</v>
      </c>
      <c r="B38" s="10" t="s">
        <v>33</v>
      </c>
      <c r="C38" s="10">
        <v>1</v>
      </c>
      <c r="D38" s="10">
        <v>1</v>
      </c>
      <c r="E38" s="10">
        <v>1</v>
      </c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1</v>
      </c>
      <c r="M38" s="10">
        <v>1</v>
      </c>
    </row>
    <row r="39" spans="1:13" ht="18.75" customHeight="1">
      <c r="A39" s="8">
        <v>20</v>
      </c>
      <c r="B39" s="10" t="s">
        <v>34</v>
      </c>
      <c r="C39" s="10">
        <v>4</v>
      </c>
      <c r="D39" s="10">
        <v>4</v>
      </c>
      <c r="E39" s="10">
        <v>4</v>
      </c>
      <c r="F39" s="10">
        <v>4</v>
      </c>
      <c r="G39" s="10">
        <v>4</v>
      </c>
      <c r="H39" s="10">
        <v>4</v>
      </c>
      <c r="I39" s="10">
        <v>4</v>
      </c>
      <c r="J39" s="10">
        <v>4</v>
      </c>
      <c r="K39" s="10">
        <v>4</v>
      </c>
      <c r="L39" s="10">
        <v>4</v>
      </c>
      <c r="M39" s="10">
        <v>4</v>
      </c>
    </row>
    <row r="40" spans="1:13" ht="18.75" customHeight="1">
      <c r="A40" s="8">
        <v>21</v>
      </c>
      <c r="B40" s="3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8.75" customHeight="1">
      <c r="A41" s="8">
        <v>22</v>
      </c>
      <c r="B41" s="3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8.75" customHeight="1">
      <c r="A42" s="8">
        <v>23</v>
      </c>
      <c r="B42" s="3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8.75" customHeight="1">
      <c r="A43" s="8">
        <v>24</v>
      </c>
      <c r="B43" s="3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8.75" customHeight="1">
      <c r="A44" s="8">
        <v>25</v>
      </c>
      <c r="B44" s="3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8.75" customHeight="1">
      <c r="A45" s="8">
        <v>26</v>
      </c>
      <c r="B45" s="3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.75" customHeight="1">
      <c r="A46" s="8">
        <v>27</v>
      </c>
      <c r="B46" s="3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.75" customHeight="1">
      <c r="A47" s="8">
        <v>28</v>
      </c>
      <c r="B47" s="3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8.75" customHeight="1">
      <c r="A48" s="8">
        <v>29</v>
      </c>
      <c r="B48" s="3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8.75" customHeight="1">
      <c r="A49" s="8">
        <v>30</v>
      </c>
      <c r="B49" s="3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8.75" customHeight="1">
      <c r="A50" s="8">
        <v>31</v>
      </c>
      <c r="B50" s="3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8.75" customHeight="1">
      <c r="A51" s="8">
        <v>32</v>
      </c>
      <c r="B51" s="3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8.75" customHeight="1">
      <c r="A52" s="8">
        <v>33</v>
      </c>
      <c r="B52" s="3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8.75" customHeight="1">
      <c r="A53" s="8">
        <v>34</v>
      </c>
      <c r="B53" s="3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8.75" customHeight="1">
      <c r="A54" s="8">
        <v>35</v>
      </c>
      <c r="B54" s="3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8.75" customHeight="1">
      <c r="A55" s="8">
        <v>36</v>
      </c>
      <c r="B55" s="3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8.75" customHeight="1">
      <c r="A56" s="8">
        <v>37</v>
      </c>
      <c r="B56" s="3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8.75" customHeight="1">
      <c r="A57" s="8">
        <v>38</v>
      </c>
      <c r="B57" s="3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8.75" customHeight="1">
      <c r="A58" s="8">
        <v>39</v>
      </c>
      <c r="B58" s="3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8.75" customHeight="1">
      <c r="A59" s="8">
        <v>40</v>
      </c>
      <c r="B59" s="3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8.75" customHeight="1">
      <c r="A60" s="8">
        <v>41</v>
      </c>
      <c r="B60" s="3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8.75" customHeight="1">
      <c r="A61" s="8">
        <v>42</v>
      </c>
      <c r="B61" s="3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8.75" customHeight="1">
      <c r="A62" s="8">
        <v>43</v>
      </c>
      <c r="B62" s="32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8.75" customHeight="1">
      <c r="A63" s="8">
        <v>44</v>
      </c>
      <c r="B63" s="3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8.75" customHeight="1">
      <c r="A64" s="8">
        <v>45</v>
      </c>
      <c r="B64" s="32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8.75" customHeight="1">
      <c r="A65" s="8">
        <v>46</v>
      </c>
      <c r="B65" s="32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8.75" customHeight="1">
      <c r="A66" s="8">
        <v>47</v>
      </c>
      <c r="B66" s="32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8.75" customHeight="1">
      <c r="A67" s="8">
        <v>48</v>
      </c>
      <c r="B67" s="3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8.75" customHeight="1">
      <c r="A68" s="8">
        <v>49</v>
      </c>
      <c r="B68" s="3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8.75" customHeight="1">
      <c r="A69" s="8">
        <v>50</v>
      </c>
      <c r="B69" s="32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8.75" customHeight="1">
      <c r="A70" s="8">
        <v>51</v>
      </c>
      <c r="B70" s="32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8.75" customHeight="1">
      <c r="A71" s="8">
        <v>52</v>
      </c>
      <c r="B71" s="32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8.75" customHeight="1">
      <c r="A72" s="8">
        <v>53</v>
      </c>
      <c r="B72" s="32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8.75" customHeight="1">
      <c r="A73" s="8">
        <v>54</v>
      </c>
      <c r="B73" s="32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8.75" customHeight="1">
      <c r="A74" s="8">
        <v>55</v>
      </c>
      <c r="B74" s="32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8.75" customHeight="1">
      <c r="A75" s="8">
        <v>56</v>
      </c>
      <c r="B75" s="32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8.75" customHeight="1">
      <c r="A76" s="8">
        <v>57</v>
      </c>
      <c r="B76" s="32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8.75" customHeight="1">
      <c r="A77" s="8">
        <v>58</v>
      </c>
      <c r="B77" s="32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8.75" customHeight="1">
      <c r="A78" s="8">
        <v>59</v>
      </c>
      <c r="B78" s="32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8.75" customHeight="1">
      <c r="A79" s="8">
        <v>60</v>
      </c>
      <c r="B79" s="32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8.75" customHeight="1">
      <c r="A80" s="8">
        <v>61</v>
      </c>
      <c r="B80" s="32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8.75" customHeight="1">
      <c r="A81" s="8">
        <v>62</v>
      </c>
      <c r="B81" s="32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8.75" customHeight="1">
      <c r="A82" s="8">
        <v>63</v>
      </c>
      <c r="B82" s="32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8.75" customHeight="1">
      <c r="A83" s="8">
        <v>64</v>
      </c>
      <c r="B83" s="32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8.75" customHeight="1">
      <c r="A84" s="8">
        <v>65</v>
      </c>
      <c r="B84" s="32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8.75" customHeight="1">
      <c r="A85" s="8">
        <v>66</v>
      </c>
      <c r="B85" s="32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8.75" customHeight="1">
      <c r="A86" s="8">
        <v>67</v>
      </c>
      <c r="B86" s="32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8.75" customHeight="1">
      <c r="A87" s="8">
        <v>68</v>
      </c>
      <c r="B87" s="32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8.75" customHeight="1">
      <c r="A88" s="8">
        <v>69</v>
      </c>
      <c r="B88" s="32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8.75" customHeight="1">
      <c r="A89" s="8">
        <v>70</v>
      </c>
      <c r="B89" s="32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8.75" customHeight="1">
      <c r="A90" s="8">
        <v>71</v>
      </c>
      <c r="B90" s="32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8.75" customHeight="1">
      <c r="A91" s="8">
        <v>72</v>
      </c>
      <c r="B91" s="3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8.75" customHeight="1">
      <c r="A92" s="8">
        <v>73</v>
      </c>
      <c r="B92" s="32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8.75" customHeight="1">
      <c r="A93" s="8">
        <v>74</v>
      </c>
      <c r="B93" s="32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8.75" customHeight="1">
      <c r="A94" s="8">
        <v>75</v>
      </c>
      <c r="B94" s="32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8.75" customHeight="1">
      <c r="A95" s="8">
        <v>76</v>
      </c>
      <c r="B95" s="32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8.75" customHeight="1">
      <c r="A96" s="8">
        <v>77</v>
      </c>
      <c r="B96" s="32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8.75" customHeight="1">
      <c r="A97" s="8">
        <v>78</v>
      </c>
      <c r="B97" s="32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8.75" customHeight="1">
      <c r="A98" s="8">
        <v>79</v>
      </c>
      <c r="B98" s="32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8.75" customHeight="1">
      <c r="A99" s="8">
        <v>80</v>
      </c>
      <c r="B99" s="32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8.75" customHeight="1">
      <c r="A100" s="8">
        <v>81</v>
      </c>
      <c r="B100" s="32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8.75" customHeight="1">
      <c r="A101" s="8">
        <v>82</v>
      </c>
      <c r="B101" s="32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8.75" customHeight="1">
      <c r="A102" s="8">
        <v>83</v>
      </c>
      <c r="B102" s="32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8.75" customHeight="1">
      <c r="A103" s="8">
        <v>84</v>
      </c>
      <c r="B103" s="32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8.75" customHeight="1">
      <c r="A104" s="8">
        <v>85</v>
      </c>
      <c r="B104" s="32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8.75" customHeight="1">
      <c r="A105" s="8">
        <v>86</v>
      </c>
      <c r="B105" s="32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8.75" customHeight="1">
      <c r="A106" s="8">
        <v>87</v>
      </c>
      <c r="B106" s="32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8.75" customHeight="1">
      <c r="A107" s="8">
        <v>88</v>
      </c>
      <c r="B107" s="32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8.75" customHeight="1">
      <c r="A108" s="8">
        <v>89</v>
      </c>
      <c r="B108" s="32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8.75" customHeight="1">
      <c r="A109" s="8">
        <v>90</v>
      </c>
      <c r="B109" s="32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8.75" customHeight="1">
      <c r="A110" s="8">
        <v>91</v>
      </c>
      <c r="B110" s="32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8.75" customHeight="1">
      <c r="A111" s="8">
        <v>92</v>
      </c>
      <c r="B111" s="32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8.75" customHeight="1">
      <c r="A112" s="8">
        <v>93</v>
      </c>
      <c r="B112" s="32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8.75" customHeight="1">
      <c r="A113" s="8">
        <v>94</v>
      </c>
      <c r="B113" s="32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8.75" customHeight="1">
      <c r="A114" s="8">
        <v>95</v>
      </c>
      <c r="B114" s="32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8.75" customHeight="1">
      <c r="A115" s="8">
        <v>96</v>
      </c>
      <c r="B115" s="32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8.75" customHeight="1">
      <c r="A116" s="8">
        <v>97</v>
      </c>
      <c r="B116" s="32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8.75" customHeight="1">
      <c r="A117" s="8">
        <v>98</v>
      </c>
      <c r="B117" s="32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8.75" customHeight="1">
      <c r="A118" s="8">
        <v>99</v>
      </c>
      <c r="B118" s="32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8.75" customHeight="1">
      <c r="A119" s="8">
        <v>100</v>
      </c>
      <c r="B119" s="32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8.75" customHeight="1">
      <c r="A120" s="8">
        <v>101</v>
      </c>
      <c r="B120" s="32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8.75" customHeight="1">
      <c r="A121" s="8">
        <v>102</v>
      </c>
      <c r="B121" s="32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8.75" customHeight="1">
      <c r="A122" s="8">
        <v>103</v>
      </c>
      <c r="B122" s="32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8.75" customHeight="1">
      <c r="A123" s="8">
        <v>104</v>
      </c>
      <c r="B123" s="32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8.75" customHeight="1">
      <c r="A124" s="8">
        <v>105</v>
      </c>
      <c r="B124" s="32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8.75" customHeight="1">
      <c r="A125" s="8">
        <v>106</v>
      </c>
      <c r="B125" s="32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8.75" customHeight="1">
      <c r="A126" s="8">
        <v>107</v>
      </c>
      <c r="B126" s="32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8.75" customHeight="1">
      <c r="A127" s="8">
        <v>108</v>
      </c>
      <c r="B127" s="32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8.75" customHeight="1">
      <c r="A128" s="8">
        <v>109</v>
      </c>
      <c r="B128" s="32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8.75" customHeight="1">
      <c r="A129" s="8">
        <v>110</v>
      </c>
      <c r="B129" s="32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8.75" customHeight="1">
      <c r="A130" s="8">
        <v>111</v>
      </c>
      <c r="B130" s="32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8.75" customHeight="1">
      <c r="A131" s="8">
        <v>112</v>
      </c>
      <c r="B131" s="32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8.75" customHeight="1">
      <c r="A132" s="8">
        <v>113</v>
      </c>
      <c r="B132" s="32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8.75" customHeight="1">
      <c r="A133" s="8">
        <v>114</v>
      </c>
      <c r="B133" s="32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8.75" customHeight="1">
      <c r="A134" s="8">
        <v>115</v>
      </c>
      <c r="B134" s="32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8.75" customHeight="1">
      <c r="A135" s="8">
        <v>116</v>
      </c>
      <c r="B135" s="32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8.75" customHeight="1">
      <c r="A136" s="8">
        <v>117</v>
      </c>
      <c r="B136" s="32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8.75" customHeight="1">
      <c r="A137" s="8">
        <v>118</v>
      </c>
      <c r="B137" s="32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8.75" customHeight="1">
      <c r="A138" s="8">
        <v>119</v>
      </c>
      <c r="B138" s="32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8.75" customHeight="1">
      <c r="A139" s="8">
        <v>120</v>
      </c>
      <c r="B139" s="32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8.75" customHeight="1">
      <c r="A140" s="8">
        <v>121</v>
      </c>
      <c r="B140" s="32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8.75" customHeight="1">
      <c r="A141" s="8">
        <v>122</v>
      </c>
      <c r="B141" s="3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8.75" customHeight="1">
      <c r="A142" s="8">
        <v>123</v>
      </c>
      <c r="B142" s="3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8.75" customHeight="1">
      <c r="A143" s="8">
        <v>124</v>
      </c>
      <c r="B143" s="3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8.75" customHeight="1">
      <c r="A144" s="8">
        <v>125</v>
      </c>
      <c r="B144" s="32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8.75" customHeight="1">
      <c r="A145" s="8">
        <v>126</v>
      </c>
      <c r="B145" s="32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8.75" customHeight="1">
      <c r="A146" s="8">
        <v>127</v>
      </c>
      <c r="B146" s="32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8.75" customHeight="1">
      <c r="A147" s="8">
        <v>128</v>
      </c>
      <c r="B147" s="32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8.75" customHeight="1">
      <c r="A148" s="8">
        <v>129</v>
      </c>
      <c r="B148" s="32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8.75" customHeight="1">
      <c r="A149" s="8">
        <v>130</v>
      </c>
      <c r="B149" s="32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8.75" customHeight="1">
      <c r="A150" s="8">
        <v>131</v>
      </c>
      <c r="B150" s="32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8.75" customHeight="1">
      <c r="A151" s="8">
        <v>132</v>
      </c>
      <c r="B151" s="32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8.75" customHeight="1">
      <c r="A152" s="8">
        <v>133</v>
      </c>
      <c r="B152" s="32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8.75" customHeight="1">
      <c r="A153" s="8">
        <v>134</v>
      </c>
      <c r="B153" s="32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8.75" customHeight="1">
      <c r="A154" s="8">
        <v>135</v>
      </c>
      <c r="B154" s="32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8.75" customHeight="1">
      <c r="A155" s="8">
        <v>136</v>
      </c>
      <c r="B155" s="32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8.75" customHeight="1">
      <c r="A156" s="8">
        <v>137</v>
      </c>
      <c r="B156" s="32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8.75" customHeight="1">
      <c r="A157" s="8">
        <v>138</v>
      </c>
      <c r="B157" s="32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8.75" customHeight="1">
      <c r="A158" s="8">
        <v>139</v>
      </c>
      <c r="B158" s="32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8.75" customHeight="1">
      <c r="A159" s="8">
        <v>140</v>
      </c>
      <c r="B159" s="32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8.75" customHeight="1">
      <c r="A160" s="8">
        <v>141</v>
      </c>
      <c r="B160" s="32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8.75" customHeight="1">
      <c r="A161" s="8">
        <v>142</v>
      </c>
      <c r="B161" s="32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8.75" customHeight="1">
      <c r="A162" s="8">
        <v>143</v>
      </c>
      <c r="B162" s="32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8.75" customHeight="1">
      <c r="A163" s="8">
        <v>144</v>
      </c>
      <c r="B163" s="32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8.75" customHeight="1">
      <c r="A164" s="8">
        <v>145</v>
      </c>
      <c r="B164" s="32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8.75" customHeight="1">
      <c r="A165" s="8">
        <v>146</v>
      </c>
      <c r="B165" s="32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8.75" customHeight="1">
      <c r="A166" s="8">
        <v>147</v>
      </c>
      <c r="B166" s="32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8.75" customHeight="1">
      <c r="A167" s="8">
        <v>148</v>
      </c>
      <c r="B167" s="32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8.75" customHeight="1">
      <c r="A168" s="8">
        <v>149</v>
      </c>
      <c r="B168" s="32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8.75" customHeight="1">
      <c r="A169" s="8">
        <v>150</v>
      </c>
      <c r="B169" s="32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8.75" customHeight="1">
      <c r="A170" s="8">
        <v>151</v>
      </c>
      <c r="B170" s="32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8.75" customHeight="1">
      <c r="A171" s="8">
        <v>152</v>
      </c>
      <c r="B171" s="32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8.75" customHeight="1">
      <c r="A172" s="8">
        <v>153</v>
      </c>
      <c r="B172" s="32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8.75" customHeight="1">
      <c r="A173" s="8">
        <v>154</v>
      </c>
      <c r="B173" s="32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8.75" customHeight="1">
      <c r="A174" s="8">
        <v>155</v>
      </c>
      <c r="B174" s="32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8.75" customHeight="1">
      <c r="A175" s="8">
        <v>156</v>
      </c>
      <c r="B175" s="32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8.75" customHeight="1">
      <c r="A176" s="8">
        <v>157</v>
      </c>
      <c r="B176" s="32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8.75" customHeight="1">
      <c r="A177" s="8">
        <v>158</v>
      </c>
      <c r="B177" s="32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8.75" customHeight="1">
      <c r="A178" s="8">
        <v>159</v>
      </c>
      <c r="B178" s="32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8.75" customHeight="1">
      <c r="A179" s="8">
        <v>160</v>
      </c>
      <c r="B179" s="32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8.75" customHeight="1">
      <c r="A180" s="8">
        <v>161</v>
      </c>
      <c r="B180" s="32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8.75" customHeight="1">
      <c r="A181" s="8">
        <v>162</v>
      </c>
      <c r="B181" s="32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8.75" customHeight="1">
      <c r="A182" s="8">
        <v>163</v>
      </c>
      <c r="B182" s="32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8.75" customHeight="1">
      <c r="A183" s="8">
        <v>164</v>
      </c>
      <c r="B183" s="32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8.75" customHeight="1">
      <c r="A184" s="8">
        <v>165</v>
      </c>
      <c r="B184" s="32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8.75" customHeight="1">
      <c r="A185" s="8">
        <v>166</v>
      </c>
      <c r="B185" s="32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8.75" customHeight="1">
      <c r="A186" s="8">
        <v>167</v>
      </c>
      <c r="B186" s="32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8.75" customHeight="1">
      <c r="A187" s="8">
        <v>168</v>
      </c>
      <c r="B187" s="32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8.75" customHeight="1">
      <c r="A188" s="8">
        <v>169</v>
      </c>
      <c r="B188" s="32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8.75" customHeight="1">
      <c r="A189" s="8">
        <v>170</v>
      </c>
      <c r="B189" s="32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8.75" customHeight="1">
      <c r="A190" s="8">
        <v>171</v>
      </c>
      <c r="B190" s="32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8.75" customHeight="1">
      <c r="A191" s="8">
        <v>172</v>
      </c>
      <c r="B191" s="32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8.75" customHeight="1">
      <c r="A192" s="8">
        <v>173</v>
      </c>
      <c r="B192" s="32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8.75" customHeight="1">
      <c r="A193" s="8">
        <v>174</v>
      </c>
      <c r="B193" s="32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8.75" customHeight="1">
      <c r="A194" s="8">
        <v>175</v>
      </c>
      <c r="B194" s="32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8.75" customHeight="1">
      <c r="A195" s="8">
        <v>176</v>
      </c>
      <c r="B195" s="32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8.75" customHeight="1">
      <c r="A196" s="8">
        <v>177</v>
      </c>
      <c r="B196" s="32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8.75" customHeight="1">
      <c r="A197" s="8">
        <v>178</v>
      </c>
      <c r="B197" s="32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8.75" customHeight="1">
      <c r="A198" s="8">
        <v>179</v>
      </c>
      <c r="B198" s="32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8.75" customHeight="1">
      <c r="A199" s="8">
        <v>180</v>
      </c>
      <c r="B199" s="32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8.75" customHeight="1">
      <c r="A200" s="8">
        <v>181</v>
      </c>
      <c r="B200" s="32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8.75" customHeight="1">
      <c r="A201" s="8">
        <v>182</v>
      </c>
      <c r="B201" s="32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8.75" customHeight="1">
      <c r="A202" s="8">
        <v>183</v>
      </c>
      <c r="B202" s="32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8.75" customHeight="1">
      <c r="A203" s="8">
        <v>184</v>
      </c>
      <c r="B203" s="32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8.75" customHeight="1">
      <c r="A204" s="8">
        <v>185</v>
      </c>
      <c r="B204" s="32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8.75" customHeight="1">
      <c r="A205" s="8">
        <v>186</v>
      </c>
      <c r="B205" s="32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8.75" customHeight="1">
      <c r="A206" s="8">
        <v>187</v>
      </c>
      <c r="B206" s="32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8.75" customHeight="1">
      <c r="A207" s="8">
        <v>188</v>
      </c>
      <c r="B207" s="32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8.75" customHeight="1">
      <c r="A208" s="8">
        <v>189</v>
      </c>
      <c r="B208" s="32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8.75" customHeight="1">
      <c r="A209" s="8">
        <v>190</v>
      </c>
      <c r="B209" s="32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8.75" customHeight="1">
      <c r="A210" s="8">
        <v>191</v>
      </c>
      <c r="B210" s="32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8.75" customHeight="1">
      <c r="A211" s="8">
        <v>192</v>
      </c>
      <c r="B211" s="32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8.75" customHeight="1">
      <c r="A212" s="8">
        <v>193</v>
      </c>
      <c r="B212" s="32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8.75" customHeight="1">
      <c r="A213" s="8">
        <v>194</v>
      </c>
      <c r="B213" s="32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8.75" customHeight="1">
      <c r="A214" s="8">
        <v>195</v>
      </c>
      <c r="B214" s="32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8.75" customHeight="1">
      <c r="A215" s="8">
        <v>196</v>
      </c>
      <c r="B215" s="32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8.75" customHeight="1">
      <c r="A216" s="8">
        <v>197</v>
      </c>
      <c r="B216" s="32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8.75" customHeight="1">
      <c r="A217" s="8">
        <v>198</v>
      </c>
      <c r="B217" s="32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8.75" customHeight="1">
      <c r="A218" s="8">
        <v>199</v>
      </c>
      <c r="B218" s="32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8.75" customHeight="1">
      <c r="A219" s="8">
        <v>200</v>
      </c>
      <c r="B219" s="32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8.75" customHeight="1">
      <c r="A220" s="8">
        <v>201</v>
      </c>
      <c r="B220" s="32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8.75" customHeight="1">
      <c r="A221" s="8">
        <v>202</v>
      </c>
      <c r="B221" s="32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8.75" customHeight="1">
      <c r="A222" s="8">
        <v>203</v>
      </c>
      <c r="B222" s="32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8.75" customHeight="1">
      <c r="A223" s="8">
        <v>204</v>
      </c>
      <c r="B223" s="32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8.75" customHeight="1">
      <c r="A224" s="8">
        <v>205</v>
      </c>
      <c r="B224" s="32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8.75" customHeight="1">
      <c r="A225" s="8">
        <v>206</v>
      </c>
      <c r="B225" s="32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8.75" customHeight="1">
      <c r="A226" s="8">
        <v>207</v>
      </c>
      <c r="B226" s="32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8.75" customHeight="1">
      <c r="A227" s="8">
        <v>208</v>
      </c>
      <c r="B227" s="32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8.75" customHeight="1">
      <c r="A228" s="8">
        <v>209</v>
      </c>
      <c r="B228" s="32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8.75" customHeight="1">
      <c r="A229" s="8">
        <v>210</v>
      </c>
      <c r="B229" s="32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8.75" customHeight="1">
      <c r="A230" s="8">
        <v>211</v>
      </c>
      <c r="B230" s="32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8.75" customHeight="1">
      <c r="A231" s="8">
        <v>212</v>
      </c>
      <c r="B231" s="32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8.75" customHeight="1">
      <c r="A232" s="8">
        <v>213</v>
      </c>
      <c r="B232" s="32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8.75" customHeight="1">
      <c r="A233" s="8">
        <v>214</v>
      </c>
      <c r="B233" s="32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8.75" customHeight="1">
      <c r="A234" s="8">
        <v>215</v>
      </c>
      <c r="B234" s="32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8.75" customHeight="1">
      <c r="A235" s="8">
        <v>216</v>
      </c>
      <c r="B235" s="32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8.75" customHeight="1">
      <c r="A236" s="8">
        <v>217</v>
      </c>
      <c r="B236" s="32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8.75" customHeight="1">
      <c r="A237" s="8">
        <v>218</v>
      </c>
      <c r="B237" s="32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8.75" customHeight="1">
      <c r="A238" s="8">
        <v>219</v>
      </c>
      <c r="B238" s="32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8.75" customHeight="1">
      <c r="A239" s="8">
        <v>220</v>
      </c>
      <c r="B239" s="32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8.75" customHeight="1">
      <c r="A240" s="8">
        <v>221</v>
      </c>
      <c r="B240" s="32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8.75" customHeight="1">
      <c r="A241" s="8">
        <v>222</v>
      </c>
      <c r="B241" s="32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8.75" customHeight="1">
      <c r="A242" s="8">
        <v>223</v>
      </c>
      <c r="B242" s="32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8.75" customHeight="1">
      <c r="A243" s="8">
        <v>224</v>
      </c>
      <c r="B243" s="32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8.75" customHeight="1">
      <c r="A244" s="8">
        <v>225</v>
      </c>
      <c r="B244" s="32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8.75" customHeight="1">
      <c r="A245" s="8">
        <v>226</v>
      </c>
      <c r="B245" s="32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8.75" customHeight="1">
      <c r="A246" s="8">
        <v>227</v>
      </c>
      <c r="B246" s="32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8.75" customHeight="1">
      <c r="A247" s="8">
        <v>228</v>
      </c>
      <c r="B247" s="32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8.75" customHeight="1">
      <c r="A248" s="8">
        <v>229</v>
      </c>
      <c r="B248" s="32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8.75" customHeight="1">
      <c r="A249" s="8">
        <v>230</v>
      </c>
      <c r="B249" s="32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8.75" customHeight="1">
      <c r="A250" s="8">
        <v>231</v>
      </c>
      <c r="B250" s="32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8.75" customHeight="1">
      <c r="A251" s="8">
        <v>232</v>
      </c>
      <c r="B251" s="32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8.75" customHeight="1">
      <c r="A252" s="8">
        <v>233</v>
      </c>
      <c r="B252" s="32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8.75" customHeight="1">
      <c r="A253" s="8">
        <v>234</v>
      </c>
      <c r="B253" s="32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8.75" customHeight="1">
      <c r="A254" s="8">
        <v>235</v>
      </c>
      <c r="B254" s="32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8.75" customHeight="1">
      <c r="A255" s="8">
        <v>236</v>
      </c>
      <c r="B255" s="32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8.75" customHeight="1">
      <c r="A256" s="8">
        <v>237</v>
      </c>
      <c r="B256" s="32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8.75" customHeight="1">
      <c r="A257" s="8">
        <v>238</v>
      </c>
      <c r="B257" s="32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8.75" customHeight="1">
      <c r="A258" s="8">
        <v>239</v>
      </c>
      <c r="B258" s="32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8.75" customHeight="1">
      <c r="A259" s="8">
        <v>240</v>
      </c>
      <c r="B259" s="32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8.75" customHeight="1">
      <c r="A260" s="8">
        <v>241</v>
      </c>
      <c r="B260" s="32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8.75" customHeight="1">
      <c r="A261" s="8">
        <v>242</v>
      </c>
      <c r="B261" s="32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8.75" customHeight="1">
      <c r="A262" s="8">
        <v>243</v>
      </c>
      <c r="B262" s="32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8.75" customHeight="1">
      <c r="A263" s="8">
        <v>244</v>
      </c>
      <c r="B263" s="32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8.75" customHeight="1">
      <c r="A264" s="8">
        <v>245</v>
      </c>
      <c r="B264" s="32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8.75" customHeight="1">
      <c r="A265" s="8">
        <v>246</v>
      </c>
      <c r="B265" s="32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8.75" customHeight="1">
      <c r="A266" s="8">
        <v>247</v>
      </c>
      <c r="B266" s="32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8.75" customHeight="1">
      <c r="A267" s="8">
        <v>248</v>
      </c>
      <c r="B267" s="32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8.75" customHeight="1">
      <c r="A268" s="8">
        <v>249</v>
      </c>
      <c r="B268" s="32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8.75" customHeight="1">
      <c r="A269" s="8">
        <v>250</v>
      </c>
      <c r="B269" s="32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</sheetData>
  <sheetProtection selectLockedCells="1" selectUnlockedCells="1"/>
  <mergeCells count="20">
    <mergeCell ref="A18:A19"/>
    <mergeCell ref="B18:B19"/>
    <mergeCell ref="C18:M18"/>
    <mergeCell ref="E13:M13"/>
    <mergeCell ref="E14:M14"/>
    <mergeCell ref="E15:M15"/>
    <mergeCell ref="E16:M16"/>
    <mergeCell ref="B5:B6"/>
    <mergeCell ref="B7:B8"/>
    <mergeCell ref="E11:M11"/>
    <mergeCell ref="E12:M12"/>
    <mergeCell ref="A1:M1"/>
    <mergeCell ref="A3:M3"/>
    <mergeCell ref="D5:M5"/>
    <mergeCell ref="E6:M6"/>
    <mergeCell ref="E7:M7"/>
    <mergeCell ref="E8:M8"/>
    <mergeCell ref="E9:M9"/>
    <mergeCell ref="E10:M10"/>
    <mergeCell ref="A12:B12"/>
  </mergeCells>
  <printOptions/>
  <pageMargins left="0.45" right="0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2" max="2" width="52.7109375" style="0" customWidth="1"/>
    <col min="3" max="3" width="15.8515625" style="0" customWidth="1"/>
    <col min="4" max="4" width="11.140625" style="0" customWidth="1"/>
  </cols>
  <sheetData>
    <row r="1" spans="3:4" ht="15">
      <c r="C1" s="53" t="s">
        <v>42</v>
      </c>
      <c r="D1" s="53"/>
    </row>
    <row r="3" spans="1:4" ht="21" customHeight="1">
      <c r="A3" s="40" t="s">
        <v>35</v>
      </c>
      <c r="B3" s="40"/>
      <c r="C3" s="40"/>
      <c r="D3" s="40"/>
    </row>
    <row r="5" spans="1:4" ht="30" customHeight="1">
      <c r="A5" s="11" t="s">
        <v>3</v>
      </c>
      <c r="B5" s="11" t="s">
        <v>1</v>
      </c>
      <c r="C5" s="11" t="s">
        <v>24</v>
      </c>
      <c r="D5" s="11" t="s">
        <v>2</v>
      </c>
    </row>
    <row r="6" spans="1:4" ht="31.5" customHeight="1">
      <c r="A6" s="15">
        <v>1</v>
      </c>
      <c r="B6" s="16" t="s">
        <v>6</v>
      </c>
      <c r="C6" s="15">
        <f>SUM('PK12 3A DATA GURU'!C20:C269)</f>
        <v>47</v>
      </c>
      <c r="D6" s="24">
        <f>C6/C18</f>
        <v>2.35</v>
      </c>
    </row>
    <row r="7" spans="1:4" ht="31.5" customHeight="1">
      <c r="A7" s="15">
        <v>2</v>
      </c>
      <c r="B7" s="16" t="s">
        <v>7</v>
      </c>
      <c r="C7" s="15">
        <f>SUM('PK12 3A DATA GURU'!D20:D269)</f>
        <v>50</v>
      </c>
      <c r="D7" s="24">
        <f>C7/C18</f>
        <v>2.5</v>
      </c>
    </row>
    <row r="8" spans="1:4" ht="31.5" customHeight="1">
      <c r="A8" s="15">
        <v>3</v>
      </c>
      <c r="B8" s="16" t="s">
        <v>8</v>
      </c>
      <c r="C8" s="15">
        <f>SUM('PK12 3A DATA GURU'!E20:E269)</f>
        <v>51</v>
      </c>
      <c r="D8" s="24">
        <f>C8/C18</f>
        <v>2.55</v>
      </c>
    </row>
    <row r="9" spans="1:4" ht="31.5" customHeight="1">
      <c r="A9" s="15">
        <v>4</v>
      </c>
      <c r="B9" s="16" t="s">
        <v>9</v>
      </c>
      <c r="C9" s="15">
        <f>SUM('PK12 3A DATA GURU'!F20:F269)</f>
        <v>51</v>
      </c>
      <c r="D9" s="24">
        <f>C9/C18</f>
        <v>2.55</v>
      </c>
    </row>
    <row r="10" spans="1:4" ht="31.5" customHeight="1">
      <c r="A10" s="15">
        <v>5</v>
      </c>
      <c r="B10" s="16" t="s">
        <v>10</v>
      </c>
      <c r="C10" s="15">
        <f>SUM('PK12 3A DATA GURU'!G20:G269)</f>
        <v>53</v>
      </c>
      <c r="D10" s="24">
        <f>C10/C18</f>
        <v>2.65</v>
      </c>
    </row>
    <row r="11" spans="1:4" ht="31.5" customHeight="1">
      <c r="A11" s="15">
        <v>6</v>
      </c>
      <c r="B11" s="16" t="s">
        <v>11</v>
      </c>
      <c r="C11" s="15">
        <f>SUM('PK12 3A DATA GURU'!H20:H269)</f>
        <v>52</v>
      </c>
      <c r="D11" s="24">
        <f>C11/C18</f>
        <v>2.6</v>
      </c>
    </row>
    <row r="12" spans="1:4" ht="31.5" customHeight="1">
      <c r="A12" s="15">
        <v>7</v>
      </c>
      <c r="B12" s="16" t="s">
        <v>12</v>
      </c>
      <c r="C12" s="15">
        <f>SUM('PK12 3A DATA GURU'!I20:I269)</f>
        <v>56</v>
      </c>
      <c r="D12" s="24">
        <f>C12/C18</f>
        <v>2.8</v>
      </c>
    </row>
    <row r="13" spans="1:4" ht="31.5" customHeight="1">
      <c r="A13" s="15">
        <v>8</v>
      </c>
      <c r="B13" s="16" t="s">
        <v>13</v>
      </c>
      <c r="C13" s="15">
        <f>SUM('PK12 3A DATA GURU'!J20:J269)</f>
        <v>52</v>
      </c>
      <c r="D13" s="24">
        <f>C13/C18</f>
        <v>2.6</v>
      </c>
    </row>
    <row r="14" spans="1:4" ht="31.5" customHeight="1">
      <c r="A14" s="15">
        <v>9</v>
      </c>
      <c r="B14" s="16" t="s">
        <v>14</v>
      </c>
      <c r="C14" s="15">
        <f>SUM('PK12 3A DATA GURU'!K20:K269)</f>
        <v>53</v>
      </c>
      <c r="D14" s="24">
        <f>C14/C18</f>
        <v>2.65</v>
      </c>
    </row>
    <row r="15" spans="1:4" ht="31.5" customHeight="1">
      <c r="A15" s="15">
        <v>10</v>
      </c>
      <c r="B15" s="16" t="s">
        <v>15</v>
      </c>
      <c r="C15" s="15">
        <f>SUM('PK12 3A DATA GURU'!L20:L269)</f>
        <v>53</v>
      </c>
      <c r="D15" s="24">
        <f>C15/C18</f>
        <v>2.65</v>
      </c>
    </row>
    <row r="16" spans="1:4" ht="31.5" customHeight="1">
      <c r="A16" s="15">
        <v>11</v>
      </c>
      <c r="B16" s="16" t="s">
        <v>16</v>
      </c>
      <c r="C16" s="15">
        <f>SUM('PK12 3A DATA GURU'!M20:M269)</f>
        <v>53</v>
      </c>
      <c r="D16" s="24">
        <f>C16/C18</f>
        <v>2.65</v>
      </c>
    </row>
    <row r="17" ht="15.75" thickBot="1"/>
    <row r="18" spans="2:3" ht="16.5" thickBot="1">
      <c r="B18" s="29" t="s">
        <v>40</v>
      </c>
      <c r="C18" s="30">
        <f>'PK12 3A DATA GURU'!B7</f>
        <v>20</v>
      </c>
    </row>
    <row r="35" spans="2:5" ht="15">
      <c r="B35" s="54"/>
      <c r="C35" s="54"/>
      <c r="D35" s="54"/>
      <c r="E35" s="54"/>
    </row>
    <row r="36" spans="2:5" ht="15">
      <c r="B36" s="55"/>
      <c r="C36" s="56"/>
      <c r="D36" s="55"/>
      <c r="E36" s="55"/>
    </row>
  </sheetData>
  <sheetProtection password="DD30" sheet="1" objects="1" scenarios="1"/>
  <mergeCells count="2">
    <mergeCell ref="C1:D1"/>
    <mergeCell ref="A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6.7109375" style="0" customWidth="1"/>
    <col min="2" max="2" width="62.421875" style="0" customWidth="1"/>
  </cols>
  <sheetData>
    <row r="1" spans="3:4" ht="15">
      <c r="C1" s="57" t="s">
        <v>43</v>
      </c>
      <c r="D1" s="57"/>
    </row>
    <row r="3" spans="1:4" ht="15">
      <c r="A3" s="46" t="s">
        <v>4</v>
      </c>
      <c r="B3" s="46"/>
      <c r="C3" s="46"/>
      <c r="D3" s="46"/>
    </row>
    <row r="4" spans="1:4" ht="15">
      <c r="A4" s="1"/>
      <c r="B4" s="3"/>
      <c r="C4" s="3"/>
      <c r="D4" s="3"/>
    </row>
    <row r="5" spans="1:4" ht="15">
      <c r="A5" s="47" t="s">
        <v>3</v>
      </c>
      <c r="B5" s="49" t="s">
        <v>5</v>
      </c>
      <c r="C5" s="50" t="s">
        <v>24</v>
      </c>
      <c r="D5" s="49" t="s">
        <v>2</v>
      </c>
    </row>
    <row r="6" spans="1:4" ht="15">
      <c r="A6" s="48"/>
      <c r="B6" s="49"/>
      <c r="C6" s="51"/>
      <c r="D6" s="49"/>
    </row>
    <row r="7" spans="1:4" ht="15">
      <c r="A7" s="2">
        <v>1</v>
      </c>
      <c r="B7" s="31" t="str">
        <f>'PK12 3A DATA GURU'!B20</f>
        <v>A</v>
      </c>
      <c r="C7" s="28">
        <f>SUM('PK12 3A DATA GURU'!C20:M20)</f>
        <v>22</v>
      </c>
      <c r="D7" s="25">
        <f>C7/11</f>
        <v>2</v>
      </c>
    </row>
    <row r="8" spans="1:4" ht="15">
      <c r="A8" s="2">
        <v>2</v>
      </c>
      <c r="B8" s="31" t="str">
        <f>'PK12 3A DATA GURU'!B21</f>
        <v>B</v>
      </c>
      <c r="C8" s="28">
        <f>SUM('PK12 3A DATA GURU'!C21:M21)</f>
        <v>27</v>
      </c>
      <c r="D8" s="25">
        <f aca="true" t="shared" si="0" ref="D8:D71">C8/11</f>
        <v>2.4545454545454546</v>
      </c>
    </row>
    <row r="9" spans="1:4" ht="15">
      <c r="A9" s="2">
        <v>3</v>
      </c>
      <c r="B9" s="31" t="str">
        <f>'PK12 3A DATA GURU'!B22</f>
        <v>C</v>
      </c>
      <c r="C9" s="28">
        <f>SUM('PK12 3A DATA GURU'!C22:M22)</f>
        <v>25</v>
      </c>
      <c r="D9" s="25">
        <f t="shared" si="0"/>
        <v>2.272727272727273</v>
      </c>
    </row>
    <row r="10" spans="1:4" ht="15">
      <c r="A10" s="2">
        <v>4</v>
      </c>
      <c r="B10" s="31" t="str">
        <f>'PK12 3A DATA GURU'!B23</f>
        <v>D</v>
      </c>
      <c r="C10" s="28">
        <f>SUM('PK12 3A DATA GURU'!C23:M23)</f>
        <v>29</v>
      </c>
      <c r="D10" s="25">
        <f t="shared" si="0"/>
        <v>2.6363636363636362</v>
      </c>
    </row>
    <row r="11" spans="1:4" ht="15">
      <c r="A11" s="2">
        <v>5</v>
      </c>
      <c r="B11" s="31" t="str">
        <f>'PK12 3A DATA GURU'!B24</f>
        <v>E</v>
      </c>
      <c r="C11" s="28">
        <f>SUM('PK12 3A DATA GURU'!C24:M24)</f>
        <v>22</v>
      </c>
      <c r="D11" s="25">
        <f t="shared" si="0"/>
        <v>2</v>
      </c>
    </row>
    <row r="12" spans="1:4" ht="15">
      <c r="A12" s="2">
        <v>6</v>
      </c>
      <c r="B12" s="31" t="str">
        <f>'PK12 3A DATA GURU'!B25</f>
        <v>F</v>
      </c>
      <c r="C12" s="28">
        <f>SUM('PK12 3A DATA GURU'!C25:M25)</f>
        <v>30</v>
      </c>
      <c r="D12" s="25">
        <f t="shared" si="0"/>
        <v>2.727272727272727</v>
      </c>
    </row>
    <row r="13" spans="1:4" ht="15">
      <c r="A13" s="2">
        <v>7</v>
      </c>
      <c r="B13" s="31" t="str">
        <f>'PK12 3A DATA GURU'!B26</f>
        <v>G</v>
      </c>
      <c r="C13" s="28">
        <f>SUM('PK12 3A DATA GURU'!C26:M26)</f>
        <v>27</v>
      </c>
      <c r="D13" s="25">
        <f t="shared" si="0"/>
        <v>2.4545454545454546</v>
      </c>
    </row>
    <row r="14" spans="1:4" ht="15">
      <c r="A14" s="2">
        <v>8</v>
      </c>
      <c r="B14" s="31" t="str">
        <f>'PK12 3A DATA GURU'!B27</f>
        <v>H</v>
      </c>
      <c r="C14" s="28">
        <f>SUM('PK12 3A DATA GURU'!C27:M27)</f>
        <v>26</v>
      </c>
      <c r="D14" s="25">
        <f t="shared" si="0"/>
        <v>2.3636363636363638</v>
      </c>
    </row>
    <row r="15" spans="1:4" ht="15">
      <c r="A15" s="2">
        <v>9</v>
      </c>
      <c r="B15" s="31" t="str">
        <f>'PK12 3A DATA GURU'!B28</f>
        <v>I</v>
      </c>
      <c r="C15" s="28">
        <f>SUM('PK12 3A DATA GURU'!C28:M28)</f>
        <v>31</v>
      </c>
      <c r="D15" s="25">
        <f t="shared" si="0"/>
        <v>2.8181818181818183</v>
      </c>
    </row>
    <row r="16" spans="1:4" ht="15">
      <c r="A16" s="2">
        <v>10</v>
      </c>
      <c r="B16" s="31" t="str">
        <f>'PK12 3A DATA GURU'!B29</f>
        <v>J</v>
      </c>
      <c r="C16" s="28">
        <f>SUM('PK12 3A DATA GURU'!C29:M29)</f>
        <v>22</v>
      </c>
      <c r="D16" s="25">
        <f t="shared" si="0"/>
        <v>2</v>
      </c>
    </row>
    <row r="17" spans="1:4" ht="15">
      <c r="A17" s="2">
        <v>11</v>
      </c>
      <c r="B17" s="31" t="str">
        <f>'PK12 3A DATA GURU'!B30</f>
        <v>K</v>
      </c>
      <c r="C17" s="28">
        <f>SUM('PK12 3A DATA GURU'!C30:M30)</f>
        <v>29</v>
      </c>
      <c r="D17" s="25">
        <f t="shared" si="0"/>
        <v>2.6363636363636362</v>
      </c>
    </row>
    <row r="18" spans="1:4" ht="15">
      <c r="A18" s="2">
        <v>12</v>
      </c>
      <c r="B18" s="31" t="str">
        <f>'PK12 3A DATA GURU'!B31</f>
        <v>I</v>
      </c>
      <c r="C18" s="28">
        <f>SUM('PK12 3A DATA GURU'!C31:M31)</f>
        <v>32</v>
      </c>
      <c r="D18" s="25">
        <f t="shared" si="0"/>
        <v>2.909090909090909</v>
      </c>
    </row>
    <row r="19" spans="1:4" ht="15">
      <c r="A19" s="2">
        <v>13</v>
      </c>
      <c r="B19" s="31" t="str">
        <f>'PK12 3A DATA GURU'!B32</f>
        <v>J</v>
      </c>
      <c r="C19" s="28">
        <f>SUM('PK12 3A DATA GURU'!C32:M32)</f>
        <v>34</v>
      </c>
      <c r="D19" s="25">
        <f t="shared" si="0"/>
        <v>3.090909090909091</v>
      </c>
    </row>
    <row r="20" spans="1:4" ht="15">
      <c r="A20" s="2">
        <v>14</v>
      </c>
      <c r="B20" s="31" t="str">
        <f>'PK12 3A DATA GURU'!B33</f>
        <v>K</v>
      </c>
      <c r="C20" s="28">
        <f>SUM('PK12 3A DATA GURU'!C33:M33)</f>
        <v>23</v>
      </c>
      <c r="D20" s="25">
        <f t="shared" si="0"/>
        <v>2.090909090909091</v>
      </c>
    </row>
    <row r="21" spans="1:4" ht="15">
      <c r="A21" s="2">
        <v>15</v>
      </c>
      <c r="B21" s="31" t="str">
        <f>'PK12 3A DATA GURU'!B34</f>
        <v>L</v>
      </c>
      <c r="C21" s="28">
        <f>SUM('PK12 3A DATA GURU'!C34:M34)</f>
        <v>38</v>
      </c>
      <c r="D21" s="25">
        <f t="shared" si="0"/>
        <v>3.4545454545454546</v>
      </c>
    </row>
    <row r="22" spans="1:4" ht="15">
      <c r="A22" s="2">
        <v>16</v>
      </c>
      <c r="B22" s="31" t="str">
        <f>'PK12 3A DATA GURU'!B35</f>
        <v>M</v>
      </c>
      <c r="C22" s="28">
        <f>SUM('PK12 3A DATA GURU'!C35:M35)</f>
        <v>44</v>
      </c>
      <c r="D22" s="25">
        <f t="shared" si="0"/>
        <v>4</v>
      </c>
    </row>
    <row r="23" spans="1:4" ht="15">
      <c r="A23" s="2">
        <v>17</v>
      </c>
      <c r="B23" s="31" t="str">
        <f>'PK12 3A DATA GURU'!B36</f>
        <v>N</v>
      </c>
      <c r="C23" s="28">
        <f>SUM('PK12 3A DATA GURU'!C36:M36)</f>
        <v>33</v>
      </c>
      <c r="D23" s="25">
        <f t="shared" si="0"/>
        <v>3</v>
      </c>
    </row>
    <row r="24" spans="1:4" ht="15">
      <c r="A24" s="2">
        <v>18</v>
      </c>
      <c r="B24" s="31" t="str">
        <f>'PK12 3A DATA GURU'!B37</f>
        <v>O</v>
      </c>
      <c r="C24" s="28">
        <f>SUM('PK12 3A DATA GURU'!C37:M37)</f>
        <v>22</v>
      </c>
      <c r="D24" s="25">
        <f t="shared" si="0"/>
        <v>2</v>
      </c>
    </row>
    <row r="25" spans="1:4" ht="15">
      <c r="A25" s="2">
        <v>19</v>
      </c>
      <c r="B25" s="31" t="str">
        <f>'PK12 3A DATA GURU'!B38</f>
        <v>P</v>
      </c>
      <c r="C25" s="28">
        <f>SUM('PK12 3A DATA GURU'!C38:M38)</f>
        <v>11</v>
      </c>
      <c r="D25" s="25">
        <f t="shared" si="0"/>
        <v>1</v>
      </c>
    </row>
    <row r="26" spans="1:4" ht="15">
      <c r="A26" s="2">
        <v>20</v>
      </c>
      <c r="B26" s="31" t="str">
        <f>'PK12 3A DATA GURU'!B39</f>
        <v>Q</v>
      </c>
      <c r="C26" s="28">
        <f>SUM('PK12 3A DATA GURU'!C39:M39)</f>
        <v>44</v>
      </c>
      <c r="D26" s="25">
        <f t="shared" si="0"/>
        <v>4</v>
      </c>
    </row>
    <row r="27" spans="1:4" ht="15">
      <c r="A27" s="2">
        <v>21</v>
      </c>
      <c r="B27" s="31">
        <f>'PK12 3A DATA GURU'!B40</f>
        <v>0</v>
      </c>
      <c r="C27" s="28">
        <f>SUM('PK12 3A DATA GURU'!C40:M40)</f>
        <v>0</v>
      </c>
      <c r="D27" s="25">
        <f t="shared" si="0"/>
        <v>0</v>
      </c>
    </row>
    <row r="28" spans="1:4" ht="15">
      <c r="A28" s="2">
        <v>22</v>
      </c>
      <c r="B28" s="31">
        <f>'PK12 3A DATA GURU'!B41</f>
        <v>0</v>
      </c>
      <c r="C28" s="28">
        <f>SUM('PK12 3A DATA GURU'!C41:M41)</f>
        <v>0</v>
      </c>
      <c r="D28" s="25">
        <f t="shared" si="0"/>
        <v>0</v>
      </c>
    </row>
    <row r="29" spans="1:4" ht="15">
      <c r="A29" s="2">
        <v>23</v>
      </c>
      <c r="B29" s="31">
        <f>'PK12 3A DATA GURU'!B42</f>
        <v>0</v>
      </c>
      <c r="C29" s="28">
        <f>SUM('PK12 3A DATA GURU'!C42:M42)</f>
        <v>0</v>
      </c>
      <c r="D29" s="25">
        <f t="shared" si="0"/>
        <v>0</v>
      </c>
    </row>
    <row r="30" spans="1:4" ht="15">
      <c r="A30" s="2">
        <v>24</v>
      </c>
      <c r="B30" s="31">
        <f>'PK12 3A DATA GURU'!B43</f>
        <v>0</v>
      </c>
      <c r="C30" s="28">
        <f>SUM('PK12 3A DATA GURU'!C43:M43)</f>
        <v>0</v>
      </c>
      <c r="D30" s="25">
        <f t="shared" si="0"/>
        <v>0</v>
      </c>
    </row>
    <row r="31" spans="1:4" ht="15">
      <c r="A31" s="2">
        <v>25</v>
      </c>
      <c r="B31" s="31">
        <f>'PK12 3A DATA GURU'!B44</f>
        <v>0</v>
      </c>
      <c r="C31" s="28">
        <f>SUM('PK12 3A DATA GURU'!C44:M44)</f>
        <v>0</v>
      </c>
      <c r="D31" s="25">
        <f t="shared" si="0"/>
        <v>0</v>
      </c>
    </row>
    <row r="32" spans="1:4" ht="15">
      <c r="A32" s="2">
        <v>26</v>
      </c>
      <c r="B32" s="31">
        <f>'PK12 3A DATA GURU'!B45</f>
        <v>0</v>
      </c>
      <c r="C32" s="28">
        <f>SUM('PK12 3A DATA GURU'!C45:M45)</f>
        <v>0</v>
      </c>
      <c r="D32" s="25">
        <f t="shared" si="0"/>
        <v>0</v>
      </c>
    </row>
    <row r="33" spans="1:4" ht="15">
      <c r="A33" s="2">
        <v>27</v>
      </c>
      <c r="B33" s="31">
        <f>'PK12 3A DATA GURU'!B46</f>
        <v>0</v>
      </c>
      <c r="C33" s="28">
        <f>SUM('PK12 3A DATA GURU'!C46:M46)</f>
        <v>0</v>
      </c>
      <c r="D33" s="25">
        <f t="shared" si="0"/>
        <v>0</v>
      </c>
    </row>
    <row r="34" spans="1:4" ht="15">
      <c r="A34" s="2">
        <v>28</v>
      </c>
      <c r="B34" s="31">
        <f>'PK12 3A DATA GURU'!B47</f>
        <v>0</v>
      </c>
      <c r="C34" s="28">
        <f>SUM('PK12 3A DATA GURU'!C47:M47)</f>
        <v>0</v>
      </c>
      <c r="D34" s="25">
        <f t="shared" si="0"/>
        <v>0</v>
      </c>
    </row>
    <row r="35" spans="1:4" ht="15">
      <c r="A35" s="2">
        <v>29</v>
      </c>
      <c r="B35" s="31">
        <f>'PK12 3A DATA GURU'!B48</f>
        <v>0</v>
      </c>
      <c r="C35" s="28">
        <f>SUM('PK12 3A DATA GURU'!C48:M48)</f>
        <v>0</v>
      </c>
      <c r="D35" s="25">
        <f t="shared" si="0"/>
        <v>0</v>
      </c>
    </row>
    <row r="36" spans="1:4" ht="15">
      <c r="A36" s="2">
        <v>30</v>
      </c>
      <c r="B36" s="31">
        <f>'PK12 3A DATA GURU'!B49</f>
        <v>0</v>
      </c>
      <c r="C36" s="28">
        <f>SUM('PK12 3A DATA GURU'!C49:M49)</f>
        <v>0</v>
      </c>
      <c r="D36" s="25">
        <f t="shared" si="0"/>
        <v>0</v>
      </c>
    </row>
    <row r="37" spans="1:4" ht="15">
      <c r="A37" s="2">
        <v>31</v>
      </c>
      <c r="B37" s="31">
        <f>'PK12 3A DATA GURU'!B50</f>
        <v>0</v>
      </c>
      <c r="C37" s="28">
        <f>SUM('PK12 3A DATA GURU'!C50:M50)</f>
        <v>0</v>
      </c>
      <c r="D37" s="25">
        <f t="shared" si="0"/>
        <v>0</v>
      </c>
    </row>
    <row r="38" spans="1:4" ht="15">
      <c r="A38" s="2">
        <v>32</v>
      </c>
      <c r="B38" s="31">
        <f>'PK12 3A DATA GURU'!B51</f>
        <v>0</v>
      </c>
      <c r="C38" s="28">
        <f>SUM('PK12 3A DATA GURU'!C51:M51)</f>
        <v>0</v>
      </c>
      <c r="D38" s="25">
        <f t="shared" si="0"/>
        <v>0</v>
      </c>
    </row>
    <row r="39" spans="1:4" ht="15">
      <c r="A39" s="2">
        <v>33</v>
      </c>
      <c r="B39" s="31">
        <f>'PK12 3A DATA GURU'!B52</f>
        <v>0</v>
      </c>
      <c r="C39" s="28">
        <f>SUM('PK12 3A DATA GURU'!C52:M52)</f>
        <v>0</v>
      </c>
      <c r="D39" s="25">
        <f t="shared" si="0"/>
        <v>0</v>
      </c>
    </row>
    <row r="40" spans="1:4" ht="15">
      <c r="A40" s="2">
        <v>34</v>
      </c>
      <c r="B40" s="31">
        <f>'PK12 3A DATA GURU'!B53</f>
        <v>0</v>
      </c>
      <c r="C40" s="28">
        <f>SUM('PK12 3A DATA GURU'!C53:M53)</f>
        <v>0</v>
      </c>
      <c r="D40" s="25">
        <f t="shared" si="0"/>
        <v>0</v>
      </c>
    </row>
    <row r="41" spans="1:4" ht="15">
      <c r="A41" s="2">
        <v>35</v>
      </c>
      <c r="B41" s="31">
        <f>'PK12 3A DATA GURU'!B54</f>
        <v>0</v>
      </c>
      <c r="C41" s="28">
        <f>SUM('PK12 3A DATA GURU'!C54:M54)</f>
        <v>0</v>
      </c>
      <c r="D41" s="25">
        <f t="shared" si="0"/>
        <v>0</v>
      </c>
    </row>
    <row r="42" spans="1:4" ht="15">
      <c r="A42" s="2">
        <v>36</v>
      </c>
      <c r="B42" s="31">
        <f>'PK12 3A DATA GURU'!B55</f>
        <v>0</v>
      </c>
      <c r="C42" s="28">
        <f>SUM('PK12 3A DATA GURU'!C55:M55)</f>
        <v>0</v>
      </c>
      <c r="D42" s="25">
        <f t="shared" si="0"/>
        <v>0</v>
      </c>
    </row>
    <row r="43" spans="1:4" ht="15">
      <c r="A43" s="2">
        <v>37</v>
      </c>
      <c r="B43" s="31">
        <f>'PK12 3A DATA GURU'!B56</f>
        <v>0</v>
      </c>
      <c r="C43" s="28">
        <f>SUM('PK12 3A DATA GURU'!C56:M56)</f>
        <v>0</v>
      </c>
      <c r="D43" s="25">
        <f t="shared" si="0"/>
        <v>0</v>
      </c>
    </row>
    <row r="44" spans="1:4" ht="15">
      <c r="A44" s="2">
        <v>38</v>
      </c>
      <c r="B44" s="31">
        <f>'PK12 3A DATA GURU'!B57</f>
        <v>0</v>
      </c>
      <c r="C44" s="28">
        <f>SUM('PK12 3A DATA GURU'!C57:M57)</f>
        <v>0</v>
      </c>
      <c r="D44" s="25">
        <f t="shared" si="0"/>
        <v>0</v>
      </c>
    </row>
    <row r="45" spans="1:4" ht="15">
      <c r="A45" s="2">
        <v>39</v>
      </c>
      <c r="B45" s="31">
        <f>'PK12 3A DATA GURU'!B58</f>
        <v>0</v>
      </c>
      <c r="C45" s="28">
        <f>SUM('PK12 3A DATA GURU'!C58:M58)</f>
        <v>0</v>
      </c>
      <c r="D45" s="25">
        <f t="shared" si="0"/>
        <v>0</v>
      </c>
    </row>
    <row r="46" spans="1:4" ht="15">
      <c r="A46" s="2">
        <v>40</v>
      </c>
      <c r="B46" s="31">
        <f>'PK12 3A DATA GURU'!B59</f>
        <v>0</v>
      </c>
      <c r="C46" s="28">
        <f>SUM('PK12 3A DATA GURU'!C59:M59)</f>
        <v>0</v>
      </c>
      <c r="D46" s="25">
        <f t="shared" si="0"/>
        <v>0</v>
      </c>
    </row>
    <row r="47" spans="1:4" ht="15">
      <c r="A47" s="2">
        <v>41</v>
      </c>
      <c r="B47" s="31">
        <f>'PK12 3A DATA GURU'!B60</f>
        <v>0</v>
      </c>
      <c r="C47" s="28">
        <f>SUM('PK12 3A DATA GURU'!C60:M60)</f>
        <v>0</v>
      </c>
      <c r="D47" s="25">
        <f t="shared" si="0"/>
        <v>0</v>
      </c>
    </row>
    <row r="48" spans="1:4" ht="15">
      <c r="A48" s="2">
        <v>42</v>
      </c>
      <c r="B48" s="31">
        <f>'PK12 3A DATA GURU'!B61</f>
        <v>0</v>
      </c>
      <c r="C48" s="28">
        <f>SUM('PK12 3A DATA GURU'!C61:M61)</f>
        <v>0</v>
      </c>
      <c r="D48" s="25">
        <f t="shared" si="0"/>
        <v>0</v>
      </c>
    </row>
    <row r="49" spans="1:4" ht="15">
      <c r="A49" s="2">
        <v>43</v>
      </c>
      <c r="B49" s="31">
        <f>'PK12 3A DATA GURU'!B62</f>
        <v>0</v>
      </c>
      <c r="C49" s="28">
        <f>SUM('PK12 3A DATA GURU'!C62:M62)</f>
        <v>0</v>
      </c>
      <c r="D49" s="25">
        <f t="shared" si="0"/>
        <v>0</v>
      </c>
    </row>
    <row r="50" spans="1:4" ht="15">
      <c r="A50" s="2">
        <v>44</v>
      </c>
      <c r="B50" s="31">
        <f>'PK12 3A DATA GURU'!B63</f>
        <v>0</v>
      </c>
      <c r="C50" s="28">
        <f>SUM('PK12 3A DATA GURU'!C63:M63)</f>
        <v>0</v>
      </c>
      <c r="D50" s="25">
        <f t="shared" si="0"/>
        <v>0</v>
      </c>
    </row>
    <row r="51" spans="1:4" ht="15">
      <c r="A51" s="2">
        <v>45</v>
      </c>
      <c r="B51" s="31">
        <f>'PK12 3A DATA GURU'!B64</f>
        <v>0</v>
      </c>
      <c r="C51" s="28">
        <f>SUM('PK12 3A DATA GURU'!C64:M64)</f>
        <v>0</v>
      </c>
      <c r="D51" s="25">
        <f t="shared" si="0"/>
        <v>0</v>
      </c>
    </row>
    <row r="52" spans="1:4" ht="15">
      <c r="A52" s="2">
        <v>46</v>
      </c>
      <c r="B52" s="31">
        <f>'PK12 3A DATA GURU'!B65</f>
        <v>0</v>
      </c>
      <c r="C52" s="28">
        <f>SUM('PK12 3A DATA GURU'!C65:M65)</f>
        <v>0</v>
      </c>
      <c r="D52" s="25">
        <f t="shared" si="0"/>
        <v>0</v>
      </c>
    </row>
    <row r="53" spans="1:4" ht="15">
      <c r="A53" s="2">
        <v>47</v>
      </c>
      <c r="B53" s="31">
        <f>'PK12 3A DATA GURU'!B66</f>
        <v>0</v>
      </c>
      <c r="C53" s="28">
        <f>SUM('PK12 3A DATA GURU'!C66:M66)</f>
        <v>0</v>
      </c>
      <c r="D53" s="25">
        <f t="shared" si="0"/>
        <v>0</v>
      </c>
    </row>
    <row r="54" spans="1:4" ht="15">
      <c r="A54" s="2">
        <v>48</v>
      </c>
      <c r="B54" s="31">
        <f>'PK12 3A DATA GURU'!B67</f>
        <v>0</v>
      </c>
      <c r="C54" s="28">
        <f>SUM('PK12 3A DATA GURU'!C67:M67)</f>
        <v>0</v>
      </c>
      <c r="D54" s="25">
        <f t="shared" si="0"/>
        <v>0</v>
      </c>
    </row>
    <row r="55" spans="1:4" ht="15">
      <c r="A55" s="2">
        <v>49</v>
      </c>
      <c r="B55" s="31">
        <f>'PK12 3A DATA GURU'!B68</f>
        <v>0</v>
      </c>
      <c r="C55" s="28">
        <f>SUM('PK12 3A DATA GURU'!C68:M68)</f>
        <v>0</v>
      </c>
      <c r="D55" s="25">
        <f t="shared" si="0"/>
        <v>0</v>
      </c>
    </row>
    <row r="56" spans="1:4" ht="15">
      <c r="A56" s="2">
        <v>50</v>
      </c>
      <c r="B56" s="31">
        <f>'PK12 3A DATA GURU'!B69</f>
        <v>0</v>
      </c>
      <c r="C56" s="28">
        <f>SUM('PK12 3A DATA GURU'!C69:M69)</f>
        <v>0</v>
      </c>
      <c r="D56" s="25">
        <f t="shared" si="0"/>
        <v>0</v>
      </c>
    </row>
    <row r="57" spans="1:4" ht="15">
      <c r="A57" s="2">
        <v>51</v>
      </c>
      <c r="B57" s="31">
        <f>'PK12 3A DATA GURU'!B70</f>
        <v>0</v>
      </c>
      <c r="C57" s="28">
        <f>SUM('PK12 3A DATA GURU'!C70:M70)</f>
        <v>0</v>
      </c>
      <c r="D57" s="25">
        <f t="shared" si="0"/>
        <v>0</v>
      </c>
    </row>
    <row r="58" spans="1:4" ht="15">
      <c r="A58" s="2">
        <v>52</v>
      </c>
      <c r="B58" s="31">
        <f>'PK12 3A DATA GURU'!B71</f>
        <v>0</v>
      </c>
      <c r="C58" s="28">
        <f>SUM('PK12 3A DATA GURU'!C71:M71)</f>
        <v>0</v>
      </c>
      <c r="D58" s="25">
        <f t="shared" si="0"/>
        <v>0</v>
      </c>
    </row>
    <row r="59" spans="1:4" ht="15">
      <c r="A59" s="2">
        <v>53</v>
      </c>
      <c r="B59" s="31">
        <f>'PK12 3A DATA GURU'!B72</f>
        <v>0</v>
      </c>
      <c r="C59" s="28">
        <f>SUM('PK12 3A DATA GURU'!C72:M72)</f>
        <v>0</v>
      </c>
      <c r="D59" s="25">
        <f t="shared" si="0"/>
        <v>0</v>
      </c>
    </row>
    <row r="60" spans="1:4" ht="15">
      <c r="A60" s="2">
        <v>54</v>
      </c>
      <c r="B60" s="31">
        <f>'PK12 3A DATA GURU'!B73</f>
        <v>0</v>
      </c>
      <c r="C60" s="28">
        <f>SUM('PK12 3A DATA GURU'!C73:M73)</f>
        <v>0</v>
      </c>
      <c r="D60" s="25">
        <f t="shared" si="0"/>
        <v>0</v>
      </c>
    </row>
    <row r="61" spans="1:4" ht="15">
      <c r="A61" s="2">
        <v>55</v>
      </c>
      <c r="B61" s="31">
        <f>'PK12 3A DATA GURU'!B74</f>
        <v>0</v>
      </c>
      <c r="C61" s="28">
        <f>SUM('PK12 3A DATA GURU'!C74:M74)</f>
        <v>0</v>
      </c>
      <c r="D61" s="25">
        <f t="shared" si="0"/>
        <v>0</v>
      </c>
    </row>
    <row r="62" spans="1:4" ht="15">
      <c r="A62" s="2">
        <v>56</v>
      </c>
      <c r="B62" s="31">
        <f>'PK12 3A DATA GURU'!B75</f>
        <v>0</v>
      </c>
      <c r="C62" s="28">
        <f>SUM('PK12 3A DATA GURU'!C75:M75)</f>
        <v>0</v>
      </c>
      <c r="D62" s="25">
        <f t="shared" si="0"/>
        <v>0</v>
      </c>
    </row>
    <row r="63" spans="1:4" ht="15">
      <c r="A63" s="2">
        <v>57</v>
      </c>
      <c r="B63" s="31">
        <f>'PK12 3A DATA GURU'!B76</f>
        <v>0</v>
      </c>
      <c r="C63" s="28">
        <f>SUM('PK12 3A DATA GURU'!C76:M76)</f>
        <v>0</v>
      </c>
      <c r="D63" s="25">
        <f t="shared" si="0"/>
        <v>0</v>
      </c>
    </row>
    <row r="64" spans="1:4" ht="15">
      <c r="A64" s="2">
        <v>58</v>
      </c>
      <c r="B64" s="31">
        <f>'PK12 3A DATA GURU'!B77</f>
        <v>0</v>
      </c>
      <c r="C64" s="28">
        <f>SUM('PK12 3A DATA GURU'!C77:M77)</f>
        <v>0</v>
      </c>
      <c r="D64" s="25">
        <f t="shared" si="0"/>
        <v>0</v>
      </c>
    </row>
    <row r="65" spans="1:4" ht="15">
      <c r="A65" s="2">
        <v>59</v>
      </c>
      <c r="B65" s="31">
        <f>'PK12 3A DATA GURU'!B78</f>
        <v>0</v>
      </c>
      <c r="C65" s="28">
        <f>SUM('PK12 3A DATA GURU'!C78:M78)</f>
        <v>0</v>
      </c>
      <c r="D65" s="25">
        <f t="shared" si="0"/>
        <v>0</v>
      </c>
    </row>
    <row r="66" spans="1:4" ht="15">
      <c r="A66" s="2">
        <v>60</v>
      </c>
      <c r="B66" s="31">
        <f>'PK12 3A DATA GURU'!B79</f>
        <v>0</v>
      </c>
      <c r="C66" s="28">
        <f>SUM('PK12 3A DATA GURU'!C79:M79)</f>
        <v>0</v>
      </c>
      <c r="D66" s="25">
        <f t="shared" si="0"/>
        <v>0</v>
      </c>
    </row>
    <row r="67" spans="1:4" ht="15">
      <c r="A67" s="2">
        <v>61</v>
      </c>
      <c r="B67" s="31">
        <f>'PK12 3A DATA GURU'!B80</f>
        <v>0</v>
      </c>
      <c r="C67" s="28">
        <f>SUM('PK12 3A DATA GURU'!C80:M80)</f>
        <v>0</v>
      </c>
      <c r="D67" s="25">
        <f t="shared" si="0"/>
        <v>0</v>
      </c>
    </row>
    <row r="68" spans="1:4" ht="15">
      <c r="A68" s="2">
        <v>62</v>
      </c>
      <c r="B68" s="31">
        <f>'PK12 3A DATA GURU'!B81</f>
        <v>0</v>
      </c>
      <c r="C68" s="28">
        <f>SUM('PK12 3A DATA GURU'!C81:M81)</f>
        <v>0</v>
      </c>
      <c r="D68" s="25">
        <f t="shared" si="0"/>
        <v>0</v>
      </c>
    </row>
    <row r="69" spans="1:4" ht="15">
      <c r="A69" s="2">
        <v>63</v>
      </c>
      <c r="B69" s="31">
        <f>'PK12 3A DATA GURU'!B82</f>
        <v>0</v>
      </c>
      <c r="C69" s="28">
        <f>SUM('PK12 3A DATA GURU'!C82:M82)</f>
        <v>0</v>
      </c>
      <c r="D69" s="25">
        <f t="shared" si="0"/>
        <v>0</v>
      </c>
    </row>
    <row r="70" spans="1:4" ht="15">
      <c r="A70" s="2">
        <v>64</v>
      </c>
      <c r="B70" s="31">
        <f>'PK12 3A DATA GURU'!B83</f>
        <v>0</v>
      </c>
      <c r="C70" s="28">
        <f>SUM('PK12 3A DATA GURU'!C83:M83)</f>
        <v>0</v>
      </c>
      <c r="D70" s="25">
        <f t="shared" si="0"/>
        <v>0</v>
      </c>
    </row>
    <row r="71" spans="1:4" ht="15">
      <c r="A71" s="2">
        <v>65</v>
      </c>
      <c r="B71" s="31">
        <f>'PK12 3A DATA GURU'!B84</f>
        <v>0</v>
      </c>
      <c r="C71" s="28">
        <f>SUM('PK12 3A DATA GURU'!C84:M84)</f>
        <v>0</v>
      </c>
      <c r="D71" s="25">
        <f t="shared" si="0"/>
        <v>0</v>
      </c>
    </row>
    <row r="72" spans="1:4" ht="15">
      <c r="A72" s="2">
        <v>66</v>
      </c>
      <c r="B72" s="31">
        <f>'PK12 3A DATA GURU'!B85</f>
        <v>0</v>
      </c>
      <c r="C72" s="28">
        <f>SUM('PK12 3A DATA GURU'!C85:M85)</f>
        <v>0</v>
      </c>
      <c r="D72" s="25">
        <f aca="true" t="shared" si="1" ref="D72:D135">C72/11</f>
        <v>0</v>
      </c>
    </row>
    <row r="73" spans="1:4" ht="15">
      <c r="A73" s="2">
        <v>67</v>
      </c>
      <c r="B73" s="31">
        <f>'PK12 3A DATA GURU'!B86</f>
        <v>0</v>
      </c>
      <c r="C73" s="28">
        <f>SUM('PK12 3A DATA GURU'!C86:M86)</f>
        <v>0</v>
      </c>
      <c r="D73" s="25">
        <f t="shared" si="1"/>
        <v>0</v>
      </c>
    </row>
    <row r="74" spans="1:4" ht="15">
      <c r="A74" s="2">
        <v>68</v>
      </c>
      <c r="B74" s="31">
        <f>'PK12 3A DATA GURU'!B87</f>
        <v>0</v>
      </c>
      <c r="C74" s="28">
        <f>SUM('PK12 3A DATA GURU'!C87:M87)</f>
        <v>0</v>
      </c>
      <c r="D74" s="25">
        <f t="shared" si="1"/>
        <v>0</v>
      </c>
    </row>
    <row r="75" spans="1:4" ht="15">
      <c r="A75" s="2">
        <v>69</v>
      </c>
      <c r="B75" s="31">
        <f>'PK12 3A DATA GURU'!B88</f>
        <v>0</v>
      </c>
      <c r="C75" s="28">
        <f>SUM('PK12 3A DATA GURU'!C88:M88)</f>
        <v>0</v>
      </c>
      <c r="D75" s="25">
        <f t="shared" si="1"/>
        <v>0</v>
      </c>
    </row>
    <row r="76" spans="1:4" ht="15">
      <c r="A76" s="2">
        <v>70</v>
      </c>
      <c r="B76" s="31">
        <f>'PK12 3A DATA GURU'!B89</f>
        <v>0</v>
      </c>
      <c r="C76" s="28">
        <f>SUM('PK12 3A DATA GURU'!C89:M89)</f>
        <v>0</v>
      </c>
      <c r="D76" s="25">
        <f t="shared" si="1"/>
        <v>0</v>
      </c>
    </row>
    <row r="77" spans="1:4" ht="15">
      <c r="A77" s="2">
        <v>71</v>
      </c>
      <c r="B77" s="31">
        <f>'PK12 3A DATA GURU'!B90</f>
        <v>0</v>
      </c>
      <c r="C77" s="28">
        <f>SUM('PK12 3A DATA GURU'!C90:M90)</f>
        <v>0</v>
      </c>
      <c r="D77" s="25">
        <f t="shared" si="1"/>
        <v>0</v>
      </c>
    </row>
    <row r="78" spans="1:4" ht="15">
      <c r="A78" s="2">
        <v>72</v>
      </c>
      <c r="B78" s="31">
        <f>'PK12 3A DATA GURU'!B91</f>
        <v>0</v>
      </c>
      <c r="C78" s="28">
        <f>SUM('PK12 3A DATA GURU'!C91:M91)</f>
        <v>0</v>
      </c>
      <c r="D78" s="25">
        <f t="shared" si="1"/>
        <v>0</v>
      </c>
    </row>
    <row r="79" spans="1:4" ht="15">
      <c r="A79" s="2">
        <v>73</v>
      </c>
      <c r="B79" s="31">
        <f>'PK12 3A DATA GURU'!B92</f>
        <v>0</v>
      </c>
      <c r="C79" s="28">
        <f>SUM('PK12 3A DATA GURU'!C92:M92)</f>
        <v>0</v>
      </c>
      <c r="D79" s="25">
        <f t="shared" si="1"/>
        <v>0</v>
      </c>
    </row>
    <row r="80" spans="1:4" ht="15">
      <c r="A80" s="2">
        <v>74</v>
      </c>
      <c r="B80" s="31">
        <f>'PK12 3A DATA GURU'!B93</f>
        <v>0</v>
      </c>
      <c r="C80" s="28">
        <f>SUM('PK12 3A DATA GURU'!C93:M93)</f>
        <v>0</v>
      </c>
      <c r="D80" s="25">
        <f t="shared" si="1"/>
        <v>0</v>
      </c>
    </row>
    <row r="81" spans="1:4" ht="15">
      <c r="A81" s="2">
        <v>75</v>
      </c>
      <c r="B81" s="31">
        <f>'PK12 3A DATA GURU'!B94</f>
        <v>0</v>
      </c>
      <c r="C81" s="28">
        <f>SUM('PK12 3A DATA GURU'!C94:M94)</f>
        <v>0</v>
      </c>
      <c r="D81" s="25">
        <f t="shared" si="1"/>
        <v>0</v>
      </c>
    </row>
    <row r="82" spans="1:4" ht="15">
      <c r="A82" s="2">
        <v>76</v>
      </c>
      <c r="B82" s="31">
        <f>'PK12 3A DATA GURU'!B95</f>
        <v>0</v>
      </c>
      <c r="C82" s="28">
        <f>SUM('PK12 3A DATA GURU'!C95:M95)</f>
        <v>0</v>
      </c>
      <c r="D82" s="25">
        <f t="shared" si="1"/>
        <v>0</v>
      </c>
    </row>
    <row r="83" spans="1:4" ht="15">
      <c r="A83" s="2">
        <v>77</v>
      </c>
      <c r="B83" s="31">
        <f>'PK12 3A DATA GURU'!B96</f>
        <v>0</v>
      </c>
      <c r="C83" s="28">
        <f>SUM('PK12 3A DATA GURU'!C96:M96)</f>
        <v>0</v>
      </c>
      <c r="D83" s="25">
        <f t="shared" si="1"/>
        <v>0</v>
      </c>
    </row>
    <row r="84" spans="1:4" ht="15">
      <c r="A84" s="2">
        <v>78</v>
      </c>
      <c r="B84" s="31">
        <f>'PK12 3A DATA GURU'!B97</f>
        <v>0</v>
      </c>
      <c r="C84" s="28">
        <f>SUM('PK12 3A DATA GURU'!C97:M97)</f>
        <v>0</v>
      </c>
      <c r="D84" s="25">
        <f t="shared" si="1"/>
        <v>0</v>
      </c>
    </row>
    <row r="85" spans="1:4" ht="15">
      <c r="A85" s="2">
        <v>79</v>
      </c>
      <c r="B85" s="31">
        <f>'PK12 3A DATA GURU'!B98</f>
        <v>0</v>
      </c>
      <c r="C85" s="28">
        <f>SUM('PK12 3A DATA GURU'!C98:M98)</f>
        <v>0</v>
      </c>
      <c r="D85" s="25">
        <f t="shared" si="1"/>
        <v>0</v>
      </c>
    </row>
    <row r="86" spans="1:4" ht="15">
      <c r="A86" s="2">
        <v>80</v>
      </c>
      <c r="B86" s="31">
        <f>'PK12 3A DATA GURU'!B99</f>
        <v>0</v>
      </c>
      <c r="C86" s="28">
        <f>SUM('PK12 3A DATA GURU'!C99:M99)</f>
        <v>0</v>
      </c>
      <c r="D86" s="25">
        <f t="shared" si="1"/>
        <v>0</v>
      </c>
    </row>
    <row r="87" spans="1:4" ht="15">
      <c r="A87" s="2">
        <v>81</v>
      </c>
      <c r="B87" s="31">
        <f>'PK12 3A DATA GURU'!B100</f>
        <v>0</v>
      </c>
      <c r="C87" s="28">
        <f>SUM('PK12 3A DATA GURU'!C100:M100)</f>
        <v>0</v>
      </c>
      <c r="D87" s="25">
        <f t="shared" si="1"/>
        <v>0</v>
      </c>
    </row>
    <row r="88" spans="1:4" ht="15">
      <c r="A88" s="2">
        <v>82</v>
      </c>
      <c r="B88" s="31">
        <f>'PK12 3A DATA GURU'!B101</f>
        <v>0</v>
      </c>
      <c r="C88" s="28">
        <f>SUM('PK12 3A DATA GURU'!C101:M101)</f>
        <v>0</v>
      </c>
      <c r="D88" s="25">
        <f t="shared" si="1"/>
        <v>0</v>
      </c>
    </row>
    <row r="89" spans="1:4" ht="15">
      <c r="A89" s="2">
        <v>83</v>
      </c>
      <c r="B89" s="31">
        <f>'PK12 3A DATA GURU'!B102</f>
        <v>0</v>
      </c>
      <c r="C89" s="28">
        <f>SUM('PK12 3A DATA GURU'!C102:M102)</f>
        <v>0</v>
      </c>
      <c r="D89" s="25">
        <f t="shared" si="1"/>
        <v>0</v>
      </c>
    </row>
    <row r="90" spans="1:4" ht="15">
      <c r="A90" s="2">
        <v>84</v>
      </c>
      <c r="B90" s="31">
        <f>'PK12 3A DATA GURU'!B103</f>
        <v>0</v>
      </c>
      <c r="C90" s="28">
        <f>SUM('PK12 3A DATA GURU'!C103:M103)</f>
        <v>0</v>
      </c>
      <c r="D90" s="25">
        <f t="shared" si="1"/>
        <v>0</v>
      </c>
    </row>
    <row r="91" spans="1:4" ht="15">
      <c r="A91" s="2">
        <v>85</v>
      </c>
      <c r="B91" s="31">
        <f>'PK12 3A DATA GURU'!B104</f>
        <v>0</v>
      </c>
      <c r="C91" s="28">
        <f>SUM('PK12 3A DATA GURU'!C104:M104)</f>
        <v>0</v>
      </c>
      <c r="D91" s="25">
        <f t="shared" si="1"/>
        <v>0</v>
      </c>
    </row>
    <row r="92" spans="1:4" ht="15">
      <c r="A92" s="2">
        <v>86</v>
      </c>
      <c r="B92" s="31">
        <f>'PK12 3A DATA GURU'!B105</f>
        <v>0</v>
      </c>
      <c r="C92" s="28">
        <f>SUM('PK12 3A DATA GURU'!C105:M105)</f>
        <v>0</v>
      </c>
      <c r="D92" s="25">
        <f t="shared" si="1"/>
        <v>0</v>
      </c>
    </row>
    <row r="93" spans="1:4" ht="15">
      <c r="A93" s="2">
        <v>87</v>
      </c>
      <c r="B93" s="31">
        <f>'PK12 3A DATA GURU'!B106</f>
        <v>0</v>
      </c>
      <c r="C93" s="28">
        <f>SUM('PK12 3A DATA GURU'!C106:M106)</f>
        <v>0</v>
      </c>
      <c r="D93" s="25">
        <f t="shared" si="1"/>
        <v>0</v>
      </c>
    </row>
    <row r="94" spans="1:4" ht="15">
      <c r="A94" s="2">
        <v>88</v>
      </c>
      <c r="B94" s="31">
        <f>'PK12 3A DATA GURU'!B107</f>
        <v>0</v>
      </c>
      <c r="C94" s="28">
        <f>SUM('PK12 3A DATA GURU'!C107:M107)</f>
        <v>0</v>
      </c>
      <c r="D94" s="25">
        <f t="shared" si="1"/>
        <v>0</v>
      </c>
    </row>
    <row r="95" spans="1:4" ht="15">
      <c r="A95" s="2">
        <v>89</v>
      </c>
      <c r="B95" s="31">
        <f>'PK12 3A DATA GURU'!B108</f>
        <v>0</v>
      </c>
      <c r="C95" s="28">
        <f>SUM('PK12 3A DATA GURU'!C108:M108)</f>
        <v>0</v>
      </c>
      <c r="D95" s="25">
        <f t="shared" si="1"/>
        <v>0</v>
      </c>
    </row>
    <row r="96" spans="1:4" ht="15">
      <c r="A96" s="2">
        <v>90</v>
      </c>
      <c r="B96" s="31">
        <f>'PK12 3A DATA GURU'!B109</f>
        <v>0</v>
      </c>
      <c r="C96" s="28">
        <f>SUM('PK12 3A DATA GURU'!C109:M109)</f>
        <v>0</v>
      </c>
      <c r="D96" s="25">
        <f t="shared" si="1"/>
        <v>0</v>
      </c>
    </row>
    <row r="97" spans="1:4" ht="15">
      <c r="A97" s="2">
        <v>91</v>
      </c>
      <c r="B97" s="31">
        <f>'PK12 3A DATA GURU'!B110</f>
        <v>0</v>
      </c>
      <c r="C97" s="28">
        <f>SUM('PK12 3A DATA GURU'!C110:M110)</f>
        <v>0</v>
      </c>
      <c r="D97" s="25">
        <f t="shared" si="1"/>
        <v>0</v>
      </c>
    </row>
    <row r="98" spans="1:4" ht="15">
      <c r="A98" s="2">
        <v>92</v>
      </c>
      <c r="B98" s="31">
        <f>'PK12 3A DATA GURU'!B111</f>
        <v>0</v>
      </c>
      <c r="C98" s="28">
        <f>SUM('PK12 3A DATA GURU'!C111:M111)</f>
        <v>0</v>
      </c>
      <c r="D98" s="25">
        <f t="shared" si="1"/>
        <v>0</v>
      </c>
    </row>
    <row r="99" spans="1:4" ht="15">
      <c r="A99" s="2">
        <v>93</v>
      </c>
      <c r="B99" s="31">
        <f>'PK12 3A DATA GURU'!B112</f>
        <v>0</v>
      </c>
      <c r="C99" s="28">
        <f>SUM('PK12 3A DATA GURU'!C112:M112)</f>
        <v>0</v>
      </c>
      <c r="D99" s="25">
        <f t="shared" si="1"/>
        <v>0</v>
      </c>
    </row>
    <row r="100" spans="1:4" ht="15">
      <c r="A100" s="2">
        <v>94</v>
      </c>
      <c r="B100" s="31">
        <f>'PK12 3A DATA GURU'!B113</f>
        <v>0</v>
      </c>
      <c r="C100" s="28">
        <f>SUM('PK12 3A DATA GURU'!C113:M113)</f>
        <v>0</v>
      </c>
      <c r="D100" s="25">
        <f t="shared" si="1"/>
        <v>0</v>
      </c>
    </row>
    <row r="101" spans="1:4" ht="15">
      <c r="A101" s="2">
        <v>95</v>
      </c>
      <c r="B101" s="31">
        <f>'PK12 3A DATA GURU'!B114</f>
        <v>0</v>
      </c>
      <c r="C101" s="28">
        <f>SUM('PK12 3A DATA GURU'!C114:M114)</f>
        <v>0</v>
      </c>
      <c r="D101" s="25">
        <f t="shared" si="1"/>
        <v>0</v>
      </c>
    </row>
    <row r="102" spans="1:4" ht="15">
      <c r="A102" s="2">
        <v>96</v>
      </c>
      <c r="B102" s="31">
        <f>'PK12 3A DATA GURU'!B115</f>
        <v>0</v>
      </c>
      <c r="C102" s="28">
        <f>SUM('PK12 3A DATA GURU'!C115:M115)</f>
        <v>0</v>
      </c>
      <c r="D102" s="25">
        <f t="shared" si="1"/>
        <v>0</v>
      </c>
    </row>
    <row r="103" spans="1:4" ht="15">
      <c r="A103" s="2">
        <v>97</v>
      </c>
      <c r="B103" s="31">
        <f>'PK12 3A DATA GURU'!B116</f>
        <v>0</v>
      </c>
      <c r="C103" s="28">
        <f>SUM('PK12 3A DATA GURU'!C116:M116)</f>
        <v>0</v>
      </c>
      <c r="D103" s="25">
        <f t="shared" si="1"/>
        <v>0</v>
      </c>
    </row>
    <row r="104" spans="1:4" ht="15">
      <c r="A104" s="2">
        <v>98</v>
      </c>
      <c r="B104" s="31">
        <f>'PK12 3A DATA GURU'!B117</f>
        <v>0</v>
      </c>
      <c r="C104" s="28">
        <f>SUM('PK12 3A DATA GURU'!C117:M117)</f>
        <v>0</v>
      </c>
      <c r="D104" s="25">
        <f t="shared" si="1"/>
        <v>0</v>
      </c>
    </row>
    <row r="105" spans="1:4" ht="15">
      <c r="A105" s="2">
        <v>99</v>
      </c>
      <c r="B105" s="31">
        <f>'PK12 3A DATA GURU'!B118</f>
        <v>0</v>
      </c>
      <c r="C105" s="28">
        <f>SUM('PK12 3A DATA GURU'!C118:M118)</f>
        <v>0</v>
      </c>
      <c r="D105" s="25">
        <f t="shared" si="1"/>
        <v>0</v>
      </c>
    </row>
    <row r="106" spans="1:4" ht="15">
      <c r="A106" s="2">
        <v>100</v>
      </c>
      <c r="B106" s="31">
        <f>'PK12 3A DATA GURU'!B119</f>
        <v>0</v>
      </c>
      <c r="C106" s="28">
        <f>SUM('PK12 3A DATA GURU'!C119:M119)</f>
        <v>0</v>
      </c>
      <c r="D106" s="25">
        <f t="shared" si="1"/>
        <v>0</v>
      </c>
    </row>
    <row r="107" spans="1:4" ht="15">
      <c r="A107" s="2">
        <v>101</v>
      </c>
      <c r="B107" s="31">
        <f>'PK12 3A DATA GURU'!B120</f>
        <v>0</v>
      </c>
      <c r="C107" s="28">
        <f>SUM('PK12 3A DATA GURU'!C120:M120)</f>
        <v>0</v>
      </c>
      <c r="D107" s="25">
        <f t="shared" si="1"/>
        <v>0</v>
      </c>
    </row>
    <row r="108" spans="1:4" ht="15">
      <c r="A108" s="2">
        <v>102</v>
      </c>
      <c r="B108" s="31">
        <f>'PK12 3A DATA GURU'!B121</f>
        <v>0</v>
      </c>
      <c r="C108" s="28">
        <f>SUM('PK12 3A DATA GURU'!C121:M121)</f>
        <v>0</v>
      </c>
      <c r="D108" s="25">
        <f t="shared" si="1"/>
        <v>0</v>
      </c>
    </row>
    <row r="109" spans="1:4" ht="15">
      <c r="A109" s="2">
        <v>103</v>
      </c>
      <c r="B109" s="31">
        <f>'PK12 3A DATA GURU'!B122</f>
        <v>0</v>
      </c>
      <c r="C109" s="28">
        <f>SUM('PK12 3A DATA GURU'!C122:M122)</f>
        <v>0</v>
      </c>
      <c r="D109" s="25">
        <f t="shared" si="1"/>
        <v>0</v>
      </c>
    </row>
    <row r="110" spans="1:4" ht="15">
      <c r="A110" s="2">
        <v>104</v>
      </c>
      <c r="B110" s="31">
        <f>'PK12 3A DATA GURU'!B123</f>
        <v>0</v>
      </c>
      <c r="C110" s="28">
        <f>SUM('PK12 3A DATA GURU'!C123:M123)</f>
        <v>0</v>
      </c>
      <c r="D110" s="25">
        <f t="shared" si="1"/>
        <v>0</v>
      </c>
    </row>
    <row r="111" spans="1:4" ht="15">
      <c r="A111" s="2">
        <v>105</v>
      </c>
      <c r="B111" s="31">
        <f>'PK12 3A DATA GURU'!B124</f>
        <v>0</v>
      </c>
      <c r="C111" s="28">
        <f>SUM('PK12 3A DATA GURU'!C124:M124)</f>
        <v>0</v>
      </c>
      <c r="D111" s="25">
        <f t="shared" si="1"/>
        <v>0</v>
      </c>
    </row>
    <row r="112" spans="1:4" ht="15">
      <c r="A112" s="2">
        <v>106</v>
      </c>
      <c r="B112" s="31">
        <f>'PK12 3A DATA GURU'!B125</f>
        <v>0</v>
      </c>
      <c r="C112" s="28">
        <f>SUM('PK12 3A DATA GURU'!C125:M125)</f>
        <v>0</v>
      </c>
      <c r="D112" s="25">
        <f t="shared" si="1"/>
        <v>0</v>
      </c>
    </row>
    <row r="113" spans="1:4" ht="15">
      <c r="A113" s="2">
        <v>107</v>
      </c>
      <c r="B113" s="31">
        <f>'PK12 3A DATA GURU'!B126</f>
        <v>0</v>
      </c>
      <c r="C113" s="28">
        <f>SUM('PK12 3A DATA GURU'!C126:M126)</f>
        <v>0</v>
      </c>
      <c r="D113" s="25">
        <f t="shared" si="1"/>
        <v>0</v>
      </c>
    </row>
    <row r="114" spans="1:4" ht="15">
      <c r="A114" s="2">
        <v>108</v>
      </c>
      <c r="B114" s="31">
        <f>'PK12 3A DATA GURU'!B127</f>
        <v>0</v>
      </c>
      <c r="C114" s="28">
        <f>SUM('PK12 3A DATA GURU'!C127:M127)</f>
        <v>0</v>
      </c>
      <c r="D114" s="25">
        <f t="shared" si="1"/>
        <v>0</v>
      </c>
    </row>
    <row r="115" spans="1:4" ht="15">
      <c r="A115" s="2">
        <v>109</v>
      </c>
      <c r="B115" s="31">
        <f>'PK12 3A DATA GURU'!B128</f>
        <v>0</v>
      </c>
      <c r="C115" s="28">
        <f>SUM('PK12 3A DATA GURU'!C128:M128)</f>
        <v>0</v>
      </c>
      <c r="D115" s="25">
        <f t="shared" si="1"/>
        <v>0</v>
      </c>
    </row>
    <row r="116" spans="1:4" ht="15">
      <c r="A116" s="2">
        <v>110</v>
      </c>
      <c r="B116" s="31">
        <f>'PK12 3A DATA GURU'!B129</f>
        <v>0</v>
      </c>
      <c r="C116" s="28">
        <f>SUM('PK12 3A DATA GURU'!C129:M129)</f>
        <v>0</v>
      </c>
      <c r="D116" s="25">
        <f t="shared" si="1"/>
        <v>0</v>
      </c>
    </row>
    <row r="117" spans="1:4" ht="15">
      <c r="A117" s="2">
        <v>111</v>
      </c>
      <c r="B117" s="31">
        <f>'PK12 3A DATA GURU'!B130</f>
        <v>0</v>
      </c>
      <c r="C117" s="28">
        <f>SUM('PK12 3A DATA GURU'!C130:M130)</f>
        <v>0</v>
      </c>
      <c r="D117" s="25">
        <f t="shared" si="1"/>
        <v>0</v>
      </c>
    </row>
    <row r="118" spans="1:4" ht="15">
      <c r="A118" s="2">
        <v>112</v>
      </c>
      <c r="B118" s="31">
        <f>'PK12 3A DATA GURU'!B131</f>
        <v>0</v>
      </c>
      <c r="C118" s="28">
        <f>SUM('PK12 3A DATA GURU'!C131:M131)</f>
        <v>0</v>
      </c>
      <c r="D118" s="25">
        <f t="shared" si="1"/>
        <v>0</v>
      </c>
    </row>
    <row r="119" spans="1:4" ht="15">
      <c r="A119" s="2">
        <v>113</v>
      </c>
      <c r="B119" s="31">
        <f>'PK12 3A DATA GURU'!B132</f>
        <v>0</v>
      </c>
      <c r="C119" s="28">
        <f>SUM('PK12 3A DATA GURU'!C132:M132)</f>
        <v>0</v>
      </c>
      <c r="D119" s="25">
        <f t="shared" si="1"/>
        <v>0</v>
      </c>
    </row>
    <row r="120" spans="1:4" ht="15">
      <c r="A120" s="2">
        <v>114</v>
      </c>
      <c r="B120" s="31">
        <f>'PK12 3A DATA GURU'!B133</f>
        <v>0</v>
      </c>
      <c r="C120" s="28">
        <f>SUM('PK12 3A DATA GURU'!C133:M133)</f>
        <v>0</v>
      </c>
      <c r="D120" s="25">
        <f t="shared" si="1"/>
        <v>0</v>
      </c>
    </row>
    <row r="121" spans="1:4" ht="15">
      <c r="A121" s="2">
        <v>115</v>
      </c>
      <c r="B121" s="31">
        <f>'PK12 3A DATA GURU'!B134</f>
        <v>0</v>
      </c>
      <c r="C121" s="28">
        <f>SUM('PK12 3A DATA GURU'!C134:M134)</f>
        <v>0</v>
      </c>
      <c r="D121" s="25">
        <f t="shared" si="1"/>
        <v>0</v>
      </c>
    </row>
    <row r="122" spans="1:4" ht="15">
      <c r="A122" s="2">
        <v>116</v>
      </c>
      <c r="B122" s="31">
        <f>'PK12 3A DATA GURU'!B135</f>
        <v>0</v>
      </c>
      <c r="C122" s="28">
        <f>SUM('PK12 3A DATA GURU'!C135:M135)</f>
        <v>0</v>
      </c>
      <c r="D122" s="25">
        <f t="shared" si="1"/>
        <v>0</v>
      </c>
    </row>
    <row r="123" spans="1:4" ht="15">
      <c r="A123" s="2">
        <v>117</v>
      </c>
      <c r="B123" s="31">
        <f>'PK12 3A DATA GURU'!B136</f>
        <v>0</v>
      </c>
      <c r="C123" s="28">
        <f>SUM('PK12 3A DATA GURU'!C136:M136)</f>
        <v>0</v>
      </c>
      <c r="D123" s="25">
        <f t="shared" si="1"/>
        <v>0</v>
      </c>
    </row>
    <row r="124" spans="1:4" ht="15">
      <c r="A124" s="2">
        <v>118</v>
      </c>
      <c r="B124" s="31">
        <f>'PK12 3A DATA GURU'!B137</f>
        <v>0</v>
      </c>
      <c r="C124" s="28">
        <f>SUM('PK12 3A DATA GURU'!C137:M137)</f>
        <v>0</v>
      </c>
      <c r="D124" s="25">
        <f t="shared" si="1"/>
        <v>0</v>
      </c>
    </row>
    <row r="125" spans="1:4" ht="15">
      <c r="A125" s="2">
        <v>119</v>
      </c>
      <c r="B125" s="31">
        <f>'PK12 3A DATA GURU'!B138</f>
        <v>0</v>
      </c>
      <c r="C125" s="28">
        <f>SUM('PK12 3A DATA GURU'!C138:M138)</f>
        <v>0</v>
      </c>
      <c r="D125" s="25">
        <f t="shared" si="1"/>
        <v>0</v>
      </c>
    </row>
    <row r="126" spans="1:4" ht="15">
      <c r="A126" s="2">
        <v>120</v>
      </c>
      <c r="B126" s="31">
        <f>'PK12 3A DATA GURU'!B139</f>
        <v>0</v>
      </c>
      <c r="C126" s="28">
        <f>SUM('PK12 3A DATA GURU'!C139:M139)</f>
        <v>0</v>
      </c>
      <c r="D126" s="25">
        <f t="shared" si="1"/>
        <v>0</v>
      </c>
    </row>
    <row r="127" spans="1:4" ht="15">
      <c r="A127" s="2">
        <v>121</v>
      </c>
      <c r="B127" s="31">
        <f>'PK12 3A DATA GURU'!B140</f>
        <v>0</v>
      </c>
      <c r="C127" s="28">
        <f>SUM('PK12 3A DATA GURU'!C140:M140)</f>
        <v>0</v>
      </c>
      <c r="D127" s="25">
        <f t="shared" si="1"/>
        <v>0</v>
      </c>
    </row>
    <row r="128" spans="1:4" ht="15">
      <c r="A128" s="2">
        <v>122</v>
      </c>
      <c r="B128" s="31">
        <f>'PK12 3A DATA GURU'!B141</f>
        <v>0</v>
      </c>
      <c r="C128" s="28">
        <f>SUM('PK12 3A DATA GURU'!C141:M141)</f>
        <v>0</v>
      </c>
      <c r="D128" s="25">
        <f t="shared" si="1"/>
        <v>0</v>
      </c>
    </row>
    <row r="129" spans="1:4" ht="15">
      <c r="A129" s="2">
        <v>123</v>
      </c>
      <c r="B129" s="31">
        <f>'PK12 3A DATA GURU'!B142</f>
        <v>0</v>
      </c>
      <c r="C129" s="28">
        <f>SUM('PK12 3A DATA GURU'!C142:M142)</f>
        <v>0</v>
      </c>
      <c r="D129" s="25">
        <f t="shared" si="1"/>
        <v>0</v>
      </c>
    </row>
    <row r="130" spans="1:4" ht="15">
      <c r="A130" s="2">
        <v>124</v>
      </c>
      <c r="B130" s="31">
        <f>'PK12 3A DATA GURU'!B143</f>
        <v>0</v>
      </c>
      <c r="C130" s="28">
        <f>SUM('PK12 3A DATA GURU'!C143:M143)</f>
        <v>0</v>
      </c>
      <c r="D130" s="25">
        <f t="shared" si="1"/>
        <v>0</v>
      </c>
    </row>
    <row r="131" spans="1:4" ht="15">
      <c r="A131" s="2">
        <v>125</v>
      </c>
      <c r="B131" s="31">
        <f>'PK12 3A DATA GURU'!B144</f>
        <v>0</v>
      </c>
      <c r="C131" s="28">
        <f>SUM('PK12 3A DATA GURU'!C144:M144)</f>
        <v>0</v>
      </c>
      <c r="D131" s="25">
        <f t="shared" si="1"/>
        <v>0</v>
      </c>
    </row>
    <row r="132" spans="1:4" ht="15">
      <c r="A132" s="2">
        <v>126</v>
      </c>
      <c r="B132" s="31">
        <f>'PK12 3A DATA GURU'!B145</f>
        <v>0</v>
      </c>
      <c r="C132" s="28">
        <f>SUM('PK12 3A DATA GURU'!C145:M145)</f>
        <v>0</v>
      </c>
      <c r="D132" s="25">
        <f t="shared" si="1"/>
        <v>0</v>
      </c>
    </row>
    <row r="133" spans="1:4" ht="15">
      <c r="A133" s="2">
        <v>127</v>
      </c>
      <c r="B133" s="31">
        <f>'PK12 3A DATA GURU'!B146</f>
        <v>0</v>
      </c>
      <c r="C133" s="28">
        <f>SUM('PK12 3A DATA GURU'!C146:M146)</f>
        <v>0</v>
      </c>
      <c r="D133" s="25">
        <f t="shared" si="1"/>
        <v>0</v>
      </c>
    </row>
    <row r="134" spans="1:4" ht="15">
      <c r="A134" s="2">
        <v>128</v>
      </c>
      <c r="B134" s="31">
        <f>'PK12 3A DATA GURU'!B147</f>
        <v>0</v>
      </c>
      <c r="C134" s="28">
        <f>SUM('PK12 3A DATA GURU'!C147:M147)</f>
        <v>0</v>
      </c>
      <c r="D134" s="25">
        <f t="shared" si="1"/>
        <v>0</v>
      </c>
    </row>
    <row r="135" spans="1:4" ht="15">
      <c r="A135" s="2">
        <v>129</v>
      </c>
      <c r="B135" s="31">
        <f>'PK12 3A DATA GURU'!B148</f>
        <v>0</v>
      </c>
      <c r="C135" s="28">
        <f>SUM('PK12 3A DATA GURU'!C148:M148)</f>
        <v>0</v>
      </c>
      <c r="D135" s="25">
        <f t="shared" si="1"/>
        <v>0</v>
      </c>
    </row>
    <row r="136" spans="1:4" ht="15">
      <c r="A136" s="2">
        <v>130</v>
      </c>
      <c r="B136" s="31">
        <f>'PK12 3A DATA GURU'!B149</f>
        <v>0</v>
      </c>
      <c r="C136" s="28">
        <f>SUM('PK12 3A DATA GURU'!C149:M149)</f>
        <v>0</v>
      </c>
      <c r="D136" s="25">
        <f aca="true" t="shared" si="2" ref="D136:D199">C136/11</f>
        <v>0</v>
      </c>
    </row>
    <row r="137" spans="1:4" ht="15">
      <c r="A137" s="2">
        <v>131</v>
      </c>
      <c r="B137" s="31">
        <f>'PK12 3A DATA GURU'!B150</f>
        <v>0</v>
      </c>
      <c r="C137" s="28">
        <f>SUM('PK12 3A DATA GURU'!C150:M150)</f>
        <v>0</v>
      </c>
      <c r="D137" s="25">
        <f t="shared" si="2"/>
        <v>0</v>
      </c>
    </row>
    <row r="138" spans="1:4" ht="15">
      <c r="A138" s="2">
        <v>132</v>
      </c>
      <c r="B138" s="31">
        <f>'PK12 3A DATA GURU'!B151</f>
        <v>0</v>
      </c>
      <c r="C138" s="28">
        <f>SUM('PK12 3A DATA GURU'!C151:M151)</f>
        <v>0</v>
      </c>
      <c r="D138" s="25">
        <f t="shared" si="2"/>
        <v>0</v>
      </c>
    </row>
    <row r="139" spans="1:4" ht="15">
      <c r="A139" s="2">
        <v>133</v>
      </c>
      <c r="B139" s="31">
        <f>'PK12 3A DATA GURU'!B152</f>
        <v>0</v>
      </c>
      <c r="C139" s="28">
        <f>SUM('PK12 3A DATA GURU'!C152:M152)</f>
        <v>0</v>
      </c>
      <c r="D139" s="25">
        <f t="shared" si="2"/>
        <v>0</v>
      </c>
    </row>
    <row r="140" spans="1:4" ht="15">
      <c r="A140" s="2">
        <v>134</v>
      </c>
      <c r="B140" s="31">
        <f>'PK12 3A DATA GURU'!B153</f>
        <v>0</v>
      </c>
      <c r="C140" s="28">
        <f>SUM('PK12 3A DATA GURU'!C153:M153)</f>
        <v>0</v>
      </c>
      <c r="D140" s="25">
        <f t="shared" si="2"/>
        <v>0</v>
      </c>
    </row>
    <row r="141" spans="1:4" ht="15">
      <c r="A141" s="2">
        <v>135</v>
      </c>
      <c r="B141" s="31">
        <f>'PK12 3A DATA GURU'!B154</f>
        <v>0</v>
      </c>
      <c r="C141" s="28">
        <f>SUM('PK12 3A DATA GURU'!C154:M154)</f>
        <v>0</v>
      </c>
      <c r="D141" s="25">
        <f t="shared" si="2"/>
        <v>0</v>
      </c>
    </row>
    <row r="142" spans="1:4" ht="15">
      <c r="A142" s="2">
        <v>136</v>
      </c>
      <c r="B142" s="31">
        <f>'PK12 3A DATA GURU'!B155</f>
        <v>0</v>
      </c>
      <c r="C142" s="28">
        <f>SUM('PK12 3A DATA GURU'!C155:M155)</f>
        <v>0</v>
      </c>
      <c r="D142" s="25">
        <f t="shared" si="2"/>
        <v>0</v>
      </c>
    </row>
    <row r="143" spans="1:4" ht="15">
      <c r="A143" s="2">
        <v>137</v>
      </c>
      <c r="B143" s="31">
        <f>'PK12 3A DATA GURU'!B156</f>
        <v>0</v>
      </c>
      <c r="C143" s="28">
        <f>SUM('PK12 3A DATA GURU'!C156:M156)</f>
        <v>0</v>
      </c>
      <c r="D143" s="25">
        <f t="shared" si="2"/>
        <v>0</v>
      </c>
    </row>
    <row r="144" spans="1:4" ht="15">
      <c r="A144" s="2">
        <v>138</v>
      </c>
      <c r="B144" s="31">
        <f>'PK12 3A DATA GURU'!B157</f>
        <v>0</v>
      </c>
      <c r="C144" s="28">
        <f>SUM('PK12 3A DATA GURU'!C157:M157)</f>
        <v>0</v>
      </c>
      <c r="D144" s="25">
        <f t="shared" si="2"/>
        <v>0</v>
      </c>
    </row>
    <row r="145" spans="1:4" ht="15">
      <c r="A145" s="2">
        <v>139</v>
      </c>
      <c r="B145" s="31">
        <f>'PK12 3A DATA GURU'!B158</f>
        <v>0</v>
      </c>
      <c r="C145" s="28">
        <f>SUM('PK12 3A DATA GURU'!C158:M158)</f>
        <v>0</v>
      </c>
      <c r="D145" s="25">
        <f t="shared" si="2"/>
        <v>0</v>
      </c>
    </row>
    <row r="146" spans="1:4" ht="15">
      <c r="A146" s="2">
        <v>140</v>
      </c>
      <c r="B146" s="31">
        <f>'PK12 3A DATA GURU'!B159</f>
        <v>0</v>
      </c>
      <c r="C146" s="28">
        <f>SUM('PK12 3A DATA GURU'!C159:M159)</f>
        <v>0</v>
      </c>
      <c r="D146" s="25">
        <f t="shared" si="2"/>
        <v>0</v>
      </c>
    </row>
    <row r="147" spans="1:4" ht="15">
      <c r="A147" s="2">
        <v>141</v>
      </c>
      <c r="B147" s="31">
        <f>'PK12 3A DATA GURU'!B160</f>
        <v>0</v>
      </c>
      <c r="C147" s="28">
        <f>SUM('PK12 3A DATA GURU'!C160:M160)</f>
        <v>0</v>
      </c>
      <c r="D147" s="25">
        <f t="shared" si="2"/>
        <v>0</v>
      </c>
    </row>
    <row r="148" spans="1:4" ht="15">
      <c r="A148" s="2">
        <v>142</v>
      </c>
      <c r="B148" s="31">
        <f>'PK12 3A DATA GURU'!B161</f>
        <v>0</v>
      </c>
      <c r="C148" s="28">
        <f>SUM('PK12 3A DATA GURU'!C161:M161)</f>
        <v>0</v>
      </c>
      <c r="D148" s="25">
        <f t="shared" si="2"/>
        <v>0</v>
      </c>
    </row>
    <row r="149" spans="1:4" ht="15">
      <c r="A149" s="2">
        <v>143</v>
      </c>
      <c r="B149" s="31">
        <f>'PK12 3A DATA GURU'!B162</f>
        <v>0</v>
      </c>
      <c r="C149" s="28">
        <f>SUM('PK12 3A DATA GURU'!C162:M162)</f>
        <v>0</v>
      </c>
      <c r="D149" s="25">
        <f t="shared" si="2"/>
        <v>0</v>
      </c>
    </row>
    <row r="150" spans="1:4" ht="15">
      <c r="A150" s="2">
        <v>144</v>
      </c>
      <c r="B150" s="31">
        <f>'PK12 3A DATA GURU'!B163</f>
        <v>0</v>
      </c>
      <c r="C150" s="28">
        <f>SUM('PK12 3A DATA GURU'!C163:M163)</f>
        <v>0</v>
      </c>
      <c r="D150" s="25">
        <f t="shared" si="2"/>
        <v>0</v>
      </c>
    </row>
    <row r="151" spans="1:4" ht="15">
      <c r="A151" s="2">
        <v>145</v>
      </c>
      <c r="B151" s="31">
        <f>'PK12 3A DATA GURU'!B164</f>
        <v>0</v>
      </c>
      <c r="C151" s="28">
        <f>SUM('PK12 3A DATA GURU'!C164:M164)</f>
        <v>0</v>
      </c>
      <c r="D151" s="25">
        <f t="shared" si="2"/>
        <v>0</v>
      </c>
    </row>
    <row r="152" spans="1:4" ht="15">
      <c r="A152" s="2">
        <v>146</v>
      </c>
      <c r="B152" s="31">
        <f>'PK12 3A DATA GURU'!B165</f>
        <v>0</v>
      </c>
      <c r="C152" s="28">
        <f>SUM('PK12 3A DATA GURU'!C165:M165)</f>
        <v>0</v>
      </c>
      <c r="D152" s="25">
        <f t="shared" si="2"/>
        <v>0</v>
      </c>
    </row>
    <row r="153" spans="1:4" ht="15">
      <c r="A153" s="2">
        <v>147</v>
      </c>
      <c r="B153" s="31">
        <f>'PK12 3A DATA GURU'!B166</f>
        <v>0</v>
      </c>
      <c r="C153" s="28">
        <f>SUM('PK12 3A DATA GURU'!C166:M166)</f>
        <v>0</v>
      </c>
      <c r="D153" s="25">
        <f t="shared" si="2"/>
        <v>0</v>
      </c>
    </row>
    <row r="154" spans="1:4" ht="15">
      <c r="A154" s="2">
        <v>148</v>
      </c>
      <c r="B154" s="31">
        <f>'PK12 3A DATA GURU'!B167</f>
        <v>0</v>
      </c>
      <c r="C154" s="28">
        <f>SUM('PK12 3A DATA GURU'!C167:M167)</f>
        <v>0</v>
      </c>
      <c r="D154" s="25">
        <f t="shared" si="2"/>
        <v>0</v>
      </c>
    </row>
    <row r="155" spans="1:4" ht="15">
      <c r="A155" s="2">
        <v>149</v>
      </c>
      <c r="B155" s="31">
        <f>'PK12 3A DATA GURU'!B168</f>
        <v>0</v>
      </c>
      <c r="C155" s="28">
        <f>SUM('PK12 3A DATA GURU'!C168:M168)</f>
        <v>0</v>
      </c>
      <c r="D155" s="25">
        <f t="shared" si="2"/>
        <v>0</v>
      </c>
    </row>
    <row r="156" spans="1:4" ht="15">
      <c r="A156" s="2">
        <v>150</v>
      </c>
      <c r="B156" s="31">
        <f>'PK12 3A DATA GURU'!B169</f>
        <v>0</v>
      </c>
      <c r="C156" s="28">
        <f>SUM('PK12 3A DATA GURU'!C169:M169)</f>
        <v>0</v>
      </c>
      <c r="D156" s="25">
        <f t="shared" si="2"/>
        <v>0</v>
      </c>
    </row>
    <row r="157" spans="1:4" ht="15">
      <c r="A157" s="2">
        <v>151</v>
      </c>
      <c r="B157" s="31">
        <f>'PK12 3A DATA GURU'!B170</f>
        <v>0</v>
      </c>
      <c r="C157" s="28">
        <f>SUM('PK12 3A DATA GURU'!C170:M170)</f>
        <v>0</v>
      </c>
      <c r="D157" s="25">
        <f t="shared" si="2"/>
        <v>0</v>
      </c>
    </row>
    <row r="158" spans="1:4" ht="15">
      <c r="A158" s="2">
        <v>152</v>
      </c>
      <c r="B158" s="31">
        <f>'PK12 3A DATA GURU'!B171</f>
        <v>0</v>
      </c>
      <c r="C158" s="28">
        <f>SUM('PK12 3A DATA GURU'!C171:M171)</f>
        <v>0</v>
      </c>
      <c r="D158" s="25">
        <f t="shared" si="2"/>
        <v>0</v>
      </c>
    </row>
    <row r="159" spans="1:4" ht="15">
      <c r="A159" s="2">
        <v>153</v>
      </c>
      <c r="B159" s="31">
        <f>'PK12 3A DATA GURU'!B172</f>
        <v>0</v>
      </c>
      <c r="C159" s="28">
        <f>SUM('PK12 3A DATA GURU'!C172:M172)</f>
        <v>0</v>
      </c>
      <c r="D159" s="25">
        <f t="shared" si="2"/>
        <v>0</v>
      </c>
    </row>
    <row r="160" spans="1:4" ht="15">
      <c r="A160" s="2">
        <v>154</v>
      </c>
      <c r="B160" s="31">
        <f>'PK12 3A DATA GURU'!B173</f>
        <v>0</v>
      </c>
      <c r="C160" s="28">
        <f>SUM('PK12 3A DATA GURU'!C173:M173)</f>
        <v>0</v>
      </c>
      <c r="D160" s="25">
        <f t="shared" si="2"/>
        <v>0</v>
      </c>
    </row>
    <row r="161" spans="1:4" ht="15">
      <c r="A161" s="2">
        <v>155</v>
      </c>
      <c r="B161" s="31">
        <f>'PK12 3A DATA GURU'!B174</f>
        <v>0</v>
      </c>
      <c r="C161" s="28">
        <f>SUM('PK12 3A DATA GURU'!C174:M174)</f>
        <v>0</v>
      </c>
      <c r="D161" s="25">
        <f t="shared" si="2"/>
        <v>0</v>
      </c>
    </row>
    <row r="162" spans="1:4" ht="15">
      <c r="A162" s="2">
        <v>156</v>
      </c>
      <c r="B162" s="31">
        <f>'PK12 3A DATA GURU'!B175</f>
        <v>0</v>
      </c>
      <c r="C162" s="28">
        <f>SUM('PK12 3A DATA GURU'!C175:M175)</f>
        <v>0</v>
      </c>
      <c r="D162" s="25">
        <f t="shared" si="2"/>
        <v>0</v>
      </c>
    </row>
    <row r="163" spans="1:4" ht="15">
      <c r="A163" s="2">
        <v>157</v>
      </c>
      <c r="B163" s="31">
        <f>'PK12 3A DATA GURU'!B176</f>
        <v>0</v>
      </c>
      <c r="C163" s="28">
        <f>SUM('PK12 3A DATA GURU'!C176:M176)</f>
        <v>0</v>
      </c>
      <c r="D163" s="25">
        <f t="shared" si="2"/>
        <v>0</v>
      </c>
    </row>
    <row r="164" spans="1:4" ht="15">
      <c r="A164" s="2">
        <v>158</v>
      </c>
      <c r="B164" s="31">
        <f>'PK12 3A DATA GURU'!B177</f>
        <v>0</v>
      </c>
      <c r="C164" s="28">
        <f>SUM('PK12 3A DATA GURU'!C177:M177)</f>
        <v>0</v>
      </c>
      <c r="D164" s="25">
        <f t="shared" si="2"/>
        <v>0</v>
      </c>
    </row>
    <row r="165" spans="1:4" ht="15">
      <c r="A165" s="2">
        <v>159</v>
      </c>
      <c r="B165" s="31">
        <f>'PK12 3A DATA GURU'!B178</f>
        <v>0</v>
      </c>
      <c r="C165" s="28">
        <f>SUM('PK12 3A DATA GURU'!C178:M178)</f>
        <v>0</v>
      </c>
      <c r="D165" s="25">
        <f t="shared" si="2"/>
        <v>0</v>
      </c>
    </row>
    <row r="166" spans="1:4" ht="15">
      <c r="A166" s="2">
        <v>160</v>
      </c>
      <c r="B166" s="31">
        <f>'PK12 3A DATA GURU'!B179</f>
        <v>0</v>
      </c>
      <c r="C166" s="28">
        <f>SUM('PK12 3A DATA GURU'!C179:M179)</f>
        <v>0</v>
      </c>
      <c r="D166" s="25">
        <f t="shared" si="2"/>
        <v>0</v>
      </c>
    </row>
    <row r="167" spans="1:4" ht="15">
      <c r="A167" s="2">
        <v>161</v>
      </c>
      <c r="B167" s="31">
        <f>'PK12 3A DATA GURU'!B180</f>
        <v>0</v>
      </c>
      <c r="C167" s="28">
        <f>SUM('PK12 3A DATA GURU'!C180:M180)</f>
        <v>0</v>
      </c>
      <c r="D167" s="25">
        <f t="shared" si="2"/>
        <v>0</v>
      </c>
    </row>
    <row r="168" spans="1:4" ht="15">
      <c r="A168" s="2">
        <v>162</v>
      </c>
      <c r="B168" s="31">
        <f>'PK12 3A DATA GURU'!B181</f>
        <v>0</v>
      </c>
      <c r="C168" s="28">
        <f>SUM('PK12 3A DATA GURU'!C181:M181)</f>
        <v>0</v>
      </c>
      <c r="D168" s="25">
        <f t="shared" si="2"/>
        <v>0</v>
      </c>
    </row>
    <row r="169" spans="1:4" ht="15">
      <c r="A169" s="2">
        <v>163</v>
      </c>
      <c r="B169" s="31">
        <f>'PK12 3A DATA GURU'!B182</f>
        <v>0</v>
      </c>
      <c r="C169" s="28">
        <f>SUM('PK12 3A DATA GURU'!C182:M182)</f>
        <v>0</v>
      </c>
      <c r="D169" s="25">
        <f t="shared" si="2"/>
        <v>0</v>
      </c>
    </row>
    <row r="170" spans="1:4" ht="15">
      <c r="A170" s="2">
        <v>164</v>
      </c>
      <c r="B170" s="31">
        <f>'PK12 3A DATA GURU'!B183</f>
        <v>0</v>
      </c>
      <c r="C170" s="28">
        <f>SUM('PK12 3A DATA GURU'!C183:M183)</f>
        <v>0</v>
      </c>
      <c r="D170" s="25">
        <f t="shared" si="2"/>
        <v>0</v>
      </c>
    </row>
    <row r="171" spans="1:4" ht="15">
      <c r="A171" s="2">
        <v>165</v>
      </c>
      <c r="B171" s="31">
        <f>'PK12 3A DATA GURU'!B184</f>
        <v>0</v>
      </c>
      <c r="C171" s="28">
        <f>SUM('PK12 3A DATA GURU'!C184:M184)</f>
        <v>0</v>
      </c>
      <c r="D171" s="25">
        <f t="shared" si="2"/>
        <v>0</v>
      </c>
    </row>
    <row r="172" spans="1:4" ht="15">
      <c r="A172" s="2">
        <v>166</v>
      </c>
      <c r="B172" s="31">
        <f>'PK12 3A DATA GURU'!B185</f>
        <v>0</v>
      </c>
      <c r="C172" s="28">
        <f>SUM('PK12 3A DATA GURU'!C185:M185)</f>
        <v>0</v>
      </c>
      <c r="D172" s="25">
        <f t="shared" si="2"/>
        <v>0</v>
      </c>
    </row>
    <row r="173" spans="1:4" ht="15">
      <c r="A173" s="2">
        <v>167</v>
      </c>
      <c r="B173" s="31">
        <f>'PK12 3A DATA GURU'!B186</f>
        <v>0</v>
      </c>
      <c r="C173" s="28">
        <f>SUM('PK12 3A DATA GURU'!C186:M186)</f>
        <v>0</v>
      </c>
      <c r="D173" s="25">
        <f t="shared" si="2"/>
        <v>0</v>
      </c>
    </row>
    <row r="174" spans="1:4" ht="15">
      <c r="A174" s="2">
        <v>168</v>
      </c>
      <c r="B174" s="31">
        <f>'PK12 3A DATA GURU'!B187</f>
        <v>0</v>
      </c>
      <c r="C174" s="28">
        <f>SUM('PK12 3A DATA GURU'!C187:M187)</f>
        <v>0</v>
      </c>
      <c r="D174" s="25">
        <f t="shared" si="2"/>
        <v>0</v>
      </c>
    </row>
    <row r="175" spans="1:4" ht="15">
      <c r="A175" s="2">
        <v>169</v>
      </c>
      <c r="B175" s="31">
        <f>'PK12 3A DATA GURU'!B188</f>
        <v>0</v>
      </c>
      <c r="C175" s="28">
        <f>SUM('PK12 3A DATA GURU'!C188:M188)</f>
        <v>0</v>
      </c>
      <c r="D175" s="25">
        <f t="shared" si="2"/>
        <v>0</v>
      </c>
    </row>
    <row r="176" spans="1:4" ht="15">
      <c r="A176" s="2">
        <v>170</v>
      </c>
      <c r="B176" s="31">
        <f>'PK12 3A DATA GURU'!B189</f>
        <v>0</v>
      </c>
      <c r="C176" s="28">
        <f>SUM('PK12 3A DATA GURU'!C189:M189)</f>
        <v>0</v>
      </c>
      <c r="D176" s="25">
        <f t="shared" si="2"/>
        <v>0</v>
      </c>
    </row>
    <row r="177" spans="1:4" ht="15">
      <c r="A177" s="2">
        <v>171</v>
      </c>
      <c r="B177" s="31">
        <f>'PK12 3A DATA GURU'!B190</f>
        <v>0</v>
      </c>
      <c r="C177" s="28">
        <f>SUM('PK12 3A DATA GURU'!C190:M190)</f>
        <v>0</v>
      </c>
      <c r="D177" s="25">
        <f t="shared" si="2"/>
        <v>0</v>
      </c>
    </row>
    <row r="178" spans="1:4" ht="15">
      <c r="A178" s="2">
        <v>172</v>
      </c>
      <c r="B178" s="31">
        <f>'PK12 3A DATA GURU'!B191</f>
        <v>0</v>
      </c>
      <c r="C178" s="28">
        <f>SUM('PK12 3A DATA GURU'!C191:M191)</f>
        <v>0</v>
      </c>
      <c r="D178" s="25">
        <f t="shared" si="2"/>
        <v>0</v>
      </c>
    </row>
    <row r="179" spans="1:4" ht="15">
      <c r="A179" s="2">
        <v>173</v>
      </c>
      <c r="B179" s="31">
        <f>'PK12 3A DATA GURU'!B192</f>
        <v>0</v>
      </c>
      <c r="C179" s="28">
        <f>SUM('PK12 3A DATA GURU'!C192:M192)</f>
        <v>0</v>
      </c>
      <c r="D179" s="25">
        <f t="shared" si="2"/>
        <v>0</v>
      </c>
    </row>
    <row r="180" spans="1:4" ht="15">
      <c r="A180" s="2">
        <v>174</v>
      </c>
      <c r="B180" s="31">
        <f>'PK12 3A DATA GURU'!B193</f>
        <v>0</v>
      </c>
      <c r="C180" s="28">
        <f>SUM('PK12 3A DATA GURU'!C193:M193)</f>
        <v>0</v>
      </c>
      <c r="D180" s="25">
        <f t="shared" si="2"/>
        <v>0</v>
      </c>
    </row>
    <row r="181" spans="1:4" ht="15">
      <c r="A181" s="2">
        <v>175</v>
      </c>
      <c r="B181" s="31">
        <f>'PK12 3A DATA GURU'!B194</f>
        <v>0</v>
      </c>
      <c r="C181" s="28">
        <f>SUM('PK12 3A DATA GURU'!C194:M194)</f>
        <v>0</v>
      </c>
      <c r="D181" s="25">
        <f t="shared" si="2"/>
        <v>0</v>
      </c>
    </row>
    <row r="182" spans="1:4" ht="15">
      <c r="A182" s="2">
        <v>176</v>
      </c>
      <c r="B182" s="31">
        <f>'PK12 3A DATA GURU'!B195</f>
        <v>0</v>
      </c>
      <c r="C182" s="28">
        <f>SUM('PK12 3A DATA GURU'!C195:M195)</f>
        <v>0</v>
      </c>
      <c r="D182" s="25">
        <f t="shared" si="2"/>
        <v>0</v>
      </c>
    </row>
    <row r="183" spans="1:4" ht="15">
      <c r="A183" s="2">
        <v>177</v>
      </c>
      <c r="B183" s="31">
        <f>'PK12 3A DATA GURU'!B196</f>
        <v>0</v>
      </c>
      <c r="C183" s="28">
        <f>SUM('PK12 3A DATA GURU'!C196:M196)</f>
        <v>0</v>
      </c>
      <c r="D183" s="25">
        <f t="shared" si="2"/>
        <v>0</v>
      </c>
    </row>
    <row r="184" spans="1:4" ht="15">
      <c r="A184" s="2">
        <v>178</v>
      </c>
      <c r="B184" s="31">
        <f>'PK12 3A DATA GURU'!B197</f>
        <v>0</v>
      </c>
      <c r="C184" s="28">
        <f>SUM('PK12 3A DATA GURU'!C197:M197)</f>
        <v>0</v>
      </c>
      <c r="D184" s="25">
        <f t="shared" si="2"/>
        <v>0</v>
      </c>
    </row>
    <row r="185" spans="1:4" ht="15">
      <c r="A185" s="2">
        <v>179</v>
      </c>
      <c r="B185" s="31">
        <f>'PK12 3A DATA GURU'!B198</f>
        <v>0</v>
      </c>
      <c r="C185" s="28">
        <f>SUM('PK12 3A DATA GURU'!C198:M198)</f>
        <v>0</v>
      </c>
      <c r="D185" s="25">
        <f t="shared" si="2"/>
        <v>0</v>
      </c>
    </row>
    <row r="186" spans="1:4" ht="15">
      <c r="A186" s="2">
        <v>180</v>
      </c>
      <c r="B186" s="31">
        <f>'PK12 3A DATA GURU'!B199</f>
        <v>0</v>
      </c>
      <c r="C186" s="28">
        <f>SUM('PK12 3A DATA GURU'!C199:M199)</f>
        <v>0</v>
      </c>
      <c r="D186" s="25">
        <f t="shared" si="2"/>
        <v>0</v>
      </c>
    </row>
    <row r="187" spans="1:4" ht="15">
      <c r="A187" s="2">
        <v>181</v>
      </c>
      <c r="B187" s="31">
        <f>'PK12 3A DATA GURU'!B200</f>
        <v>0</v>
      </c>
      <c r="C187" s="28">
        <f>SUM('PK12 3A DATA GURU'!C200:M200)</f>
        <v>0</v>
      </c>
      <c r="D187" s="25">
        <f t="shared" si="2"/>
        <v>0</v>
      </c>
    </row>
    <row r="188" spans="1:4" ht="15">
      <c r="A188" s="2">
        <v>182</v>
      </c>
      <c r="B188" s="31">
        <f>'PK12 3A DATA GURU'!B201</f>
        <v>0</v>
      </c>
      <c r="C188" s="28">
        <f>SUM('PK12 3A DATA GURU'!C201:M201)</f>
        <v>0</v>
      </c>
      <c r="D188" s="25">
        <f t="shared" si="2"/>
        <v>0</v>
      </c>
    </row>
    <row r="189" spans="1:4" ht="15">
      <c r="A189" s="2">
        <v>183</v>
      </c>
      <c r="B189" s="31">
        <f>'PK12 3A DATA GURU'!B202</f>
        <v>0</v>
      </c>
      <c r="C189" s="28">
        <f>SUM('PK12 3A DATA GURU'!C202:M202)</f>
        <v>0</v>
      </c>
      <c r="D189" s="25">
        <f t="shared" si="2"/>
        <v>0</v>
      </c>
    </row>
    <row r="190" spans="1:4" ht="15">
      <c r="A190" s="2">
        <v>184</v>
      </c>
      <c r="B190" s="31">
        <f>'PK12 3A DATA GURU'!B203</f>
        <v>0</v>
      </c>
      <c r="C190" s="28">
        <f>SUM('PK12 3A DATA GURU'!C203:M203)</f>
        <v>0</v>
      </c>
      <c r="D190" s="25">
        <f t="shared" si="2"/>
        <v>0</v>
      </c>
    </row>
    <row r="191" spans="1:4" ht="15">
      <c r="A191" s="2">
        <v>185</v>
      </c>
      <c r="B191" s="31">
        <f>'PK12 3A DATA GURU'!B204</f>
        <v>0</v>
      </c>
      <c r="C191" s="28">
        <f>SUM('PK12 3A DATA GURU'!C204:M204)</f>
        <v>0</v>
      </c>
      <c r="D191" s="25">
        <f t="shared" si="2"/>
        <v>0</v>
      </c>
    </row>
    <row r="192" spans="1:4" ht="15">
      <c r="A192" s="2">
        <v>186</v>
      </c>
      <c r="B192" s="31">
        <f>'PK12 3A DATA GURU'!B205</f>
        <v>0</v>
      </c>
      <c r="C192" s="28">
        <f>SUM('PK12 3A DATA GURU'!C205:M205)</f>
        <v>0</v>
      </c>
      <c r="D192" s="25">
        <f t="shared" si="2"/>
        <v>0</v>
      </c>
    </row>
    <row r="193" spans="1:4" ht="15">
      <c r="A193" s="2">
        <v>187</v>
      </c>
      <c r="B193" s="31">
        <f>'PK12 3A DATA GURU'!B206</f>
        <v>0</v>
      </c>
      <c r="C193" s="28">
        <f>SUM('PK12 3A DATA GURU'!C206:M206)</f>
        <v>0</v>
      </c>
      <c r="D193" s="25">
        <f t="shared" si="2"/>
        <v>0</v>
      </c>
    </row>
    <row r="194" spans="1:4" ht="15">
      <c r="A194" s="2">
        <v>188</v>
      </c>
      <c r="B194" s="31">
        <f>'PK12 3A DATA GURU'!B207</f>
        <v>0</v>
      </c>
      <c r="C194" s="28">
        <f>SUM('PK12 3A DATA GURU'!C207:M207)</f>
        <v>0</v>
      </c>
      <c r="D194" s="25">
        <f t="shared" si="2"/>
        <v>0</v>
      </c>
    </row>
    <row r="195" spans="1:4" ht="15">
      <c r="A195" s="2">
        <v>189</v>
      </c>
      <c r="B195" s="31">
        <f>'PK12 3A DATA GURU'!B208</f>
        <v>0</v>
      </c>
      <c r="C195" s="28">
        <f>SUM('PK12 3A DATA GURU'!C208:M208)</f>
        <v>0</v>
      </c>
      <c r="D195" s="25">
        <f t="shared" si="2"/>
        <v>0</v>
      </c>
    </row>
    <row r="196" spans="1:4" ht="15">
      <c r="A196" s="2">
        <v>190</v>
      </c>
      <c r="B196" s="31">
        <f>'PK12 3A DATA GURU'!B209</f>
        <v>0</v>
      </c>
      <c r="C196" s="28">
        <f>SUM('PK12 3A DATA GURU'!C209:M209)</f>
        <v>0</v>
      </c>
      <c r="D196" s="25">
        <f t="shared" si="2"/>
        <v>0</v>
      </c>
    </row>
    <row r="197" spans="1:4" ht="15">
      <c r="A197" s="2">
        <v>191</v>
      </c>
      <c r="B197" s="31">
        <f>'PK12 3A DATA GURU'!B210</f>
        <v>0</v>
      </c>
      <c r="C197" s="28">
        <f>SUM('PK12 3A DATA GURU'!C210:M210)</f>
        <v>0</v>
      </c>
      <c r="D197" s="25">
        <f t="shared" si="2"/>
        <v>0</v>
      </c>
    </row>
    <row r="198" spans="1:4" ht="15">
      <c r="A198" s="2">
        <v>192</v>
      </c>
      <c r="B198" s="31">
        <f>'PK12 3A DATA GURU'!B211</f>
        <v>0</v>
      </c>
      <c r="C198" s="28">
        <f>SUM('PK12 3A DATA GURU'!C211:M211)</f>
        <v>0</v>
      </c>
      <c r="D198" s="25">
        <f t="shared" si="2"/>
        <v>0</v>
      </c>
    </row>
    <row r="199" spans="1:4" ht="15">
      <c r="A199" s="2">
        <v>193</v>
      </c>
      <c r="B199" s="31">
        <f>'PK12 3A DATA GURU'!B212</f>
        <v>0</v>
      </c>
      <c r="C199" s="28">
        <f>SUM('PK12 3A DATA GURU'!C212:M212)</f>
        <v>0</v>
      </c>
      <c r="D199" s="25">
        <f t="shared" si="2"/>
        <v>0</v>
      </c>
    </row>
    <row r="200" spans="1:4" ht="15">
      <c r="A200" s="2">
        <v>194</v>
      </c>
      <c r="B200" s="31">
        <f>'PK12 3A DATA GURU'!B213</f>
        <v>0</v>
      </c>
      <c r="C200" s="28">
        <f>SUM('PK12 3A DATA GURU'!C213:M213)</f>
        <v>0</v>
      </c>
      <c r="D200" s="25">
        <f aca="true" t="shared" si="3" ref="D200:D256">C200/11</f>
        <v>0</v>
      </c>
    </row>
    <row r="201" spans="1:4" ht="15">
      <c r="A201" s="2">
        <v>195</v>
      </c>
      <c r="B201" s="31">
        <f>'PK12 3A DATA GURU'!B214</f>
        <v>0</v>
      </c>
      <c r="C201" s="28">
        <f>SUM('PK12 3A DATA GURU'!C214:M214)</f>
        <v>0</v>
      </c>
      <c r="D201" s="25">
        <f t="shared" si="3"/>
        <v>0</v>
      </c>
    </row>
    <row r="202" spans="1:4" ht="15">
      <c r="A202" s="2">
        <v>196</v>
      </c>
      <c r="B202" s="31">
        <f>'PK12 3A DATA GURU'!B215</f>
        <v>0</v>
      </c>
      <c r="C202" s="28">
        <f>SUM('PK12 3A DATA GURU'!C215:M215)</f>
        <v>0</v>
      </c>
      <c r="D202" s="25">
        <f t="shared" si="3"/>
        <v>0</v>
      </c>
    </row>
    <row r="203" spans="1:4" ht="15">
      <c r="A203" s="2">
        <v>197</v>
      </c>
      <c r="B203" s="31">
        <f>'PK12 3A DATA GURU'!B216</f>
        <v>0</v>
      </c>
      <c r="C203" s="28">
        <f>SUM('PK12 3A DATA GURU'!C216:M216)</f>
        <v>0</v>
      </c>
      <c r="D203" s="25">
        <f t="shared" si="3"/>
        <v>0</v>
      </c>
    </row>
    <row r="204" spans="1:4" ht="15">
      <c r="A204" s="2">
        <v>198</v>
      </c>
      <c r="B204" s="31">
        <f>'PK12 3A DATA GURU'!B217</f>
        <v>0</v>
      </c>
      <c r="C204" s="28">
        <f>SUM('PK12 3A DATA GURU'!C217:M217)</f>
        <v>0</v>
      </c>
      <c r="D204" s="25">
        <f t="shared" si="3"/>
        <v>0</v>
      </c>
    </row>
    <row r="205" spans="1:4" ht="15">
      <c r="A205" s="2">
        <v>199</v>
      </c>
      <c r="B205" s="31">
        <f>'PK12 3A DATA GURU'!B218</f>
        <v>0</v>
      </c>
      <c r="C205" s="28">
        <f>SUM('PK12 3A DATA GURU'!C218:M218)</f>
        <v>0</v>
      </c>
      <c r="D205" s="25">
        <f t="shared" si="3"/>
        <v>0</v>
      </c>
    </row>
    <row r="206" spans="1:4" ht="15">
      <c r="A206" s="2">
        <v>200</v>
      </c>
      <c r="B206" s="31">
        <f>'PK12 3A DATA GURU'!B219</f>
        <v>0</v>
      </c>
      <c r="C206" s="28">
        <f>SUM('PK12 3A DATA GURU'!C219:M219)</f>
        <v>0</v>
      </c>
      <c r="D206" s="25">
        <f t="shared" si="3"/>
        <v>0</v>
      </c>
    </row>
    <row r="207" spans="1:4" ht="15">
      <c r="A207" s="2">
        <v>201</v>
      </c>
      <c r="B207" s="31">
        <f>'PK12 3A DATA GURU'!B220</f>
        <v>0</v>
      </c>
      <c r="C207" s="28">
        <f>SUM('PK12 3A DATA GURU'!C220:M220)</f>
        <v>0</v>
      </c>
      <c r="D207" s="25">
        <f t="shared" si="3"/>
        <v>0</v>
      </c>
    </row>
    <row r="208" spans="1:4" ht="15">
      <c r="A208" s="2">
        <v>202</v>
      </c>
      <c r="B208" s="31">
        <f>'PK12 3A DATA GURU'!B221</f>
        <v>0</v>
      </c>
      <c r="C208" s="28">
        <f>SUM('PK12 3A DATA GURU'!C221:M221)</f>
        <v>0</v>
      </c>
      <c r="D208" s="25">
        <f t="shared" si="3"/>
        <v>0</v>
      </c>
    </row>
    <row r="209" spans="1:4" ht="15">
      <c r="A209" s="2">
        <v>203</v>
      </c>
      <c r="B209" s="31">
        <f>'PK12 3A DATA GURU'!B222</f>
        <v>0</v>
      </c>
      <c r="C209" s="28">
        <f>SUM('PK12 3A DATA GURU'!C222:M222)</f>
        <v>0</v>
      </c>
      <c r="D209" s="25">
        <f t="shared" si="3"/>
        <v>0</v>
      </c>
    </row>
    <row r="210" spans="1:4" ht="15">
      <c r="A210" s="2">
        <v>204</v>
      </c>
      <c r="B210" s="31">
        <f>'PK12 3A DATA GURU'!B223</f>
        <v>0</v>
      </c>
      <c r="C210" s="28">
        <f>SUM('PK12 3A DATA GURU'!C223:M223)</f>
        <v>0</v>
      </c>
      <c r="D210" s="25">
        <f t="shared" si="3"/>
        <v>0</v>
      </c>
    </row>
    <row r="211" spans="1:4" ht="15">
      <c r="A211" s="2">
        <v>205</v>
      </c>
      <c r="B211" s="31">
        <f>'PK12 3A DATA GURU'!B224</f>
        <v>0</v>
      </c>
      <c r="C211" s="28">
        <f>SUM('PK12 3A DATA GURU'!C224:M224)</f>
        <v>0</v>
      </c>
      <c r="D211" s="25">
        <f t="shared" si="3"/>
        <v>0</v>
      </c>
    </row>
    <row r="212" spans="1:4" ht="15">
      <c r="A212" s="2">
        <v>206</v>
      </c>
      <c r="B212" s="31">
        <f>'PK12 3A DATA GURU'!B225</f>
        <v>0</v>
      </c>
      <c r="C212" s="28">
        <f>SUM('PK12 3A DATA GURU'!C225:M225)</f>
        <v>0</v>
      </c>
      <c r="D212" s="25">
        <f t="shared" si="3"/>
        <v>0</v>
      </c>
    </row>
    <row r="213" spans="1:4" ht="15">
      <c r="A213" s="2">
        <v>207</v>
      </c>
      <c r="B213" s="31">
        <f>'PK12 3A DATA GURU'!B226</f>
        <v>0</v>
      </c>
      <c r="C213" s="28">
        <f>SUM('PK12 3A DATA GURU'!C226:M226)</f>
        <v>0</v>
      </c>
      <c r="D213" s="25">
        <f t="shared" si="3"/>
        <v>0</v>
      </c>
    </row>
    <row r="214" spans="1:4" ht="15">
      <c r="A214" s="2">
        <v>208</v>
      </c>
      <c r="B214" s="31">
        <f>'PK12 3A DATA GURU'!B227</f>
        <v>0</v>
      </c>
      <c r="C214" s="28">
        <f>SUM('PK12 3A DATA GURU'!C227:M227)</f>
        <v>0</v>
      </c>
      <c r="D214" s="25">
        <f t="shared" si="3"/>
        <v>0</v>
      </c>
    </row>
    <row r="215" spans="1:4" ht="15">
      <c r="A215" s="2">
        <v>209</v>
      </c>
      <c r="B215" s="31">
        <f>'PK12 3A DATA GURU'!B228</f>
        <v>0</v>
      </c>
      <c r="C215" s="28">
        <f>SUM('PK12 3A DATA GURU'!C228:M228)</f>
        <v>0</v>
      </c>
      <c r="D215" s="25">
        <f t="shared" si="3"/>
        <v>0</v>
      </c>
    </row>
    <row r="216" spans="1:4" ht="15">
      <c r="A216" s="2">
        <v>210</v>
      </c>
      <c r="B216" s="31">
        <f>'PK12 3A DATA GURU'!B229</f>
        <v>0</v>
      </c>
      <c r="C216" s="28">
        <f>SUM('PK12 3A DATA GURU'!C229:M229)</f>
        <v>0</v>
      </c>
      <c r="D216" s="25">
        <f t="shared" si="3"/>
        <v>0</v>
      </c>
    </row>
    <row r="217" spans="1:4" ht="15">
      <c r="A217" s="2">
        <v>211</v>
      </c>
      <c r="B217" s="31">
        <f>'PK12 3A DATA GURU'!B230</f>
        <v>0</v>
      </c>
      <c r="C217" s="28">
        <f>SUM('PK12 3A DATA GURU'!C230:M230)</f>
        <v>0</v>
      </c>
      <c r="D217" s="25">
        <f t="shared" si="3"/>
        <v>0</v>
      </c>
    </row>
    <row r="218" spans="1:4" ht="15">
      <c r="A218" s="2">
        <v>212</v>
      </c>
      <c r="B218" s="31">
        <f>'PK12 3A DATA GURU'!B231</f>
        <v>0</v>
      </c>
      <c r="C218" s="28">
        <f>SUM('PK12 3A DATA GURU'!C231:M231)</f>
        <v>0</v>
      </c>
      <c r="D218" s="25">
        <f t="shared" si="3"/>
        <v>0</v>
      </c>
    </row>
    <row r="219" spans="1:4" ht="15">
      <c r="A219" s="2">
        <v>213</v>
      </c>
      <c r="B219" s="31">
        <f>'PK12 3A DATA GURU'!B232</f>
        <v>0</v>
      </c>
      <c r="C219" s="28">
        <f>SUM('PK12 3A DATA GURU'!C232:M232)</f>
        <v>0</v>
      </c>
      <c r="D219" s="25">
        <f t="shared" si="3"/>
        <v>0</v>
      </c>
    </row>
    <row r="220" spans="1:4" ht="15">
      <c r="A220" s="2">
        <v>214</v>
      </c>
      <c r="B220" s="31">
        <f>'PK12 3A DATA GURU'!B233</f>
        <v>0</v>
      </c>
      <c r="C220" s="28">
        <f>SUM('PK12 3A DATA GURU'!C233:M233)</f>
        <v>0</v>
      </c>
      <c r="D220" s="25">
        <f t="shared" si="3"/>
        <v>0</v>
      </c>
    </row>
    <row r="221" spans="1:4" ht="15">
      <c r="A221" s="2">
        <v>215</v>
      </c>
      <c r="B221" s="31">
        <f>'PK12 3A DATA GURU'!B234</f>
        <v>0</v>
      </c>
      <c r="C221" s="28">
        <f>SUM('PK12 3A DATA GURU'!C234:M234)</f>
        <v>0</v>
      </c>
      <c r="D221" s="25">
        <f t="shared" si="3"/>
        <v>0</v>
      </c>
    </row>
    <row r="222" spans="1:4" ht="15">
      <c r="A222" s="2">
        <v>216</v>
      </c>
      <c r="B222" s="31">
        <f>'PK12 3A DATA GURU'!B235</f>
        <v>0</v>
      </c>
      <c r="C222" s="28">
        <f>SUM('PK12 3A DATA GURU'!C235:M235)</f>
        <v>0</v>
      </c>
      <c r="D222" s="25">
        <f t="shared" si="3"/>
        <v>0</v>
      </c>
    </row>
    <row r="223" spans="1:4" ht="15">
      <c r="A223" s="2">
        <v>217</v>
      </c>
      <c r="B223" s="31">
        <f>'PK12 3A DATA GURU'!B236</f>
        <v>0</v>
      </c>
      <c r="C223" s="28">
        <f>SUM('PK12 3A DATA GURU'!C236:M236)</f>
        <v>0</v>
      </c>
      <c r="D223" s="25">
        <f t="shared" si="3"/>
        <v>0</v>
      </c>
    </row>
    <row r="224" spans="1:4" ht="15">
      <c r="A224" s="2">
        <v>218</v>
      </c>
      <c r="B224" s="31">
        <f>'PK12 3A DATA GURU'!B237</f>
        <v>0</v>
      </c>
      <c r="C224" s="28">
        <f>SUM('PK12 3A DATA GURU'!C237:M237)</f>
        <v>0</v>
      </c>
      <c r="D224" s="25">
        <f t="shared" si="3"/>
        <v>0</v>
      </c>
    </row>
    <row r="225" spans="1:4" ht="15">
      <c r="A225" s="2">
        <v>219</v>
      </c>
      <c r="B225" s="31">
        <f>'PK12 3A DATA GURU'!B238</f>
        <v>0</v>
      </c>
      <c r="C225" s="28">
        <f>SUM('PK12 3A DATA GURU'!C238:M238)</f>
        <v>0</v>
      </c>
      <c r="D225" s="25">
        <f t="shared" si="3"/>
        <v>0</v>
      </c>
    </row>
    <row r="226" spans="1:4" ht="15">
      <c r="A226" s="2">
        <v>220</v>
      </c>
      <c r="B226" s="31">
        <f>'PK12 3A DATA GURU'!B239</f>
        <v>0</v>
      </c>
      <c r="C226" s="28">
        <f>SUM('PK12 3A DATA GURU'!C239:M239)</f>
        <v>0</v>
      </c>
      <c r="D226" s="25">
        <f t="shared" si="3"/>
        <v>0</v>
      </c>
    </row>
    <row r="227" spans="1:4" ht="15">
      <c r="A227" s="2">
        <v>221</v>
      </c>
      <c r="B227" s="31">
        <f>'PK12 3A DATA GURU'!B240</f>
        <v>0</v>
      </c>
      <c r="C227" s="28">
        <f>SUM('PK12 3A DATA GURU'!C240:M240)</f>
        <v>0</v>
      </c>
      <c r="D227" s="25">
        <f t="shared" si="3"/>
        <v>0</v>
      </c>
    </row>
    <row r="228" spans="1:4" ht="15">
      <c r="A228" s="2">
        <v>222</v>
      </c>
      <c r="B228" s="31">
        <f>'PK12 3A DATA GURU'!B241</f>
        <v>0</v>
      </c>
      <c r="C228" s="28">
        <f>SUM('PK12 3A DATA GURU'!C241:M241)</f>
        <v>0</v>
      </c>
      <c r="D228" s="25">
        <f t="shared" si="3"/>
        <v>0</v>
      </c>
    </row>
    <row r="229" spans="1:4" ht="15">
      <c r="A229" s="2">
        <v>223</v>
      </c>
      <c r="B229" s="31">
        <f>'PK12 3A DATA GURU'!B242</f>
        <v>0</v>
      </c>
      <c r="C229" s="28">
        <f>SUM('PK12 3A DATA GURU'!C242:M242)</f>
        <v>0</v>
      </c>
      <c r="D229" s="25">
        <f t="shared" si="3"/>
        <v>0</v>
      </c>
    </row>
    <row r="230" spans="1:4" ht="15">
      <c r="A230" s="2">
        <v>224</v>
      </c>
      <c r="B230" s="31">
        <f>'PK12 3A DATA GURU'!B243</f>
        <v>0</v>
      </c>
      <c r="C230" s="28">
        <f>SUM('PK12 3A DATA GURU'!C243:M243)</f>
        <v>0</v>
      </c>
      <c r="D230" s="25">
        <f t="shared" si="3"/>
        <v>0</v>
      </c>
    </row>
    <row r="231" spans="1:4" ht="15">
      <c r="A231" s="2">
        <v>225</v>
      </c>
      <c r="B231" s="31">
        <f>'PK12 3A DATA GURU'!B244</f>
        <v>0</v>
      </c>
      <c r="C231" s="28">
        <f>SUM('PK12 3A DATA GURU'!C244:M244)</f>
        <v>0</v>
      </c>
      <c r="D231" s="25">
        <f t="shared" si="3"/>
        <v>0</v>
      </c>
    </row>
    <row r="232" spans="1:4" ht="15">
      <c r="A232" s="2">
        <v>226</v>
      </c>
      <c r="B232" s="31">
        <f>'PK12 3A DATA GURU'!B245</f>
        <v>0</v>
      </c>
      <c r="C232" s="28">
        <f>SUM('PK12 3A DATA GURU'!C245:M245)</f>
        <v>0</v>
      </c>
      <c r="D232" s="25">
        <f t="shared" si="3"/>
        <v>0</v>
      </c>
    </row>
    <row r="233" spans="1:4" ht="15">
      <c r="A233" s="2">
        <v>227</v>
      </c>
      <c r="B233" s="31">
        <f>'PK12 3A DATA GURU'!B246</f>
        <v>0</v>
      </c>
      <c r="C233" s="28">
        <f>SUM('PK12 3A DATA GURU'!C246:M246)</f>
        <v>0</v>
      </c>
      <c r="D233" s="25">
        <f t="shared" si="3"/>
        <v>0</v>
      </c>
    </row>
    <row r="234" spans="1:4" ht="15">
      <c r="A234" s="2">
        <v>228</v>
      </c>
      <c r="B234" s="31">
        <f>'PK12 3A DATA GURU'!B247</f>
        <v>0</v>
      </c>
      <c r="C234" s="28">
        <f>SUM('PK12 3A DATA GURU'!C247:M247)</f>
        <v>0</v>
      </c>
      <c r="D234" s="25">
        <f t="shared" si="3"/>
        <v>0</v>
      </c>
    </row>
    <row r="235" spans="1:4" ht="15">
      <c r="A235" s="2">
        <v>229</v>
      </c>
      <c r="B235" s="31">
        <f>'PK12 3A DATA GURU'!B248</f>
        <v>0</v>
      </c>
      <c r="C235" s="28">
        <f>SUM('PK12 3A DATA GURU'!C248:M248)</f>
        <v>0</v>
      </c>
      <c r="D235" s="25">
        <f t="shared" si="3"/>
        <v>0</v>
      </c>
    </row>
    <row r="236" spans="1:4" ht="15">
      <c r="A236" s="2">
        <v>230</v>
      </c>
      <c r="B236" s="31">
        <f>'PK12 3A DATA GURU'!B249</f>
        <v>0</v>
      </c>
      <c r="C236" s="28">
        <f>SUM('PK12 3A DATA GURU'!C249:M249)</f>
        <v>0</v>
      </c>
      <c r="D236" s="25">
        <f t="shared" si="3"/>
        <v>0</v>
      </c>
    </row>
    <row r="237" spans="1:4" ht="15">
      <c r="A237" s="2">
        <v>231</v>
      </c>
      <c r="B237" s="31">
        <f>'PK12 3A DATA GURU'!B250</f>
        <v>0</v>
      </c>
      <c r="C237" s="28">
        <f>SUM('PK12 3A DATA GURU'!C250:M250)</f>
        <v>0</v>
      </c>
      <c r="D237" s="25">
        <f t="shared" si="3"/>
        <v>0</v>
      </c>
    </row>
    <row r="238" spans="1:4" ht="15">
      <c r="A238" s="2">
        <v>232</v>
      </c>
      <c r="B238" s="31">
        <f>'PK12 3A DATA GURU'!B251</f>
        <v>0</v>
      </c>
      <c r="C238" s="28">
        <f>SUM('PK12 3A DATA GURU'!C251:M251)</f>
        <v>0</v>
      </c>
      <c r="D238" s="25">
        <f t="shared" si="3"/>
        <v>0</v>
      </c>
    </row>
    <row r="239" spans="1:4" ht="15">
      <c r="A239" s="2">
        <v>233</v>
      </c>
      <c r="B239" s="31">
        <f>'PK12 3A DATA GURU'!B252</f>
        <v>0</v>
      </c>
      <c r="C239" s="28">
        <f>SUM('PK12 3A DATA GURU'!C252:M252)</f>
        <v>0</v>
      </c>
      <c r="D239" s="25">
        <f t="shared" si="3"/>
        <v>0</v>
      </c>
    </row>
    <row r="240" spans="1:4" ht="15">
      <c r="A240" s="2">
        <v>234</v>
      </c>
      <c r="B240" s="31">
        <f>'PK12 3A DATA GURU'!B253</f>
        <v>0</v>
      </c>
      <c r="C240" s="28">
        <f>SUM('PK12 3A DATA GURU'!C253:M253)</f>
        <v>0</v>
      </c>
      <c r="D240" s="25">
        <f t="shared" si="3"/>
        <v>0</v>
      </c>
    </row>
    <row r="241" spans="1:4" ht="15">
      <c r="A241" s="2">
        <v>235</v>
      </c>
      <c r="B241" s="31">
        <f>'PK12 3A DATA GURU'!B254</f>
        <v>0</v>
      </c>
      <c r="C241" s="28">
        <f>SUM('PK12 3A DATA GURU'!C254:M254)</f>
        <v>0</v>
      </c>
      <c r="D241" s="25">
        <f t="shared" si="3"/>
        <v>0</v>
      </c>
    </row>
    <row r="242" spans="1:4" ht="15">
      <c r="A242" s="2">
        <v>236</v>
      </c>
      <c r="B242" s="31">
        <f>'PK12 3A DATA GURU'!B255</f>
        <v>0</v>
      </c>
      <c r="C242" s="28">
        <f>SUM('PK12 3A DATA GURU'!C255:M255)</f>
        <v>0</v>
      </c>
      <c r="D242" s="25">
        <f t="shared" si="3"/>
        <v>0</v>
      </c>
    </row>
    <row r="243" spans="1:4" ht="15">
      <c r="A243" s="2">
        <v>237</v>
      </c>
      <c r="B243" s="31">
        <f>'PK12 3A DATA GURU'!B256</f>
        <v>0</v>
      </c>
      <c r="C243" s="28">
        <f>SUM('PK12 3A DATA GURU'!C256:M256)</f>
        <v>0</v>
      </c>
      <c r="D243" s="25">
        <f t="shared" si="3"/>
        <v>0</v>
      </c>
    </row>
    <row r="244" spans="1:4" ht="15">
      <c r="A244" s="2">
        <v>238</v>
      </c>
      <c r="B244" s="31">
        <f>'PK12 3A DATA GURU'!B257</f>
        <v>0</v>
      </c>
      <c r="C244" s="28">
        <f>SUM('PK12 3A DATA GURU'!C257:M257)</f>
        <v>0</v>
      </c>
      <c r="D244" s="25">
        <f t="shared" si="3"/>
        <v>0</v>
      </c>
    </row>
    <row r="245" spans="1:4" ht="15">
      <c r="A245" s="2">
        <v>239</v>
      </c>
      <c r="B245" s="31">
        <f>'PK12 3A DATA GURU'!B258</f>
        <v>0</v>
      </c>
      <c r="C245" s="28">
        <f>SUM('PK12 3A DATA GURU'!C258:M258)</f>
        <v>0</v>
      </c>
      <c r="D245" s="25">
        <f t="shared" si="3"/>
        <v>0</v>
      </c>
    </row>
    <row r="246" spans="1:4" ht="15">
      <c r="A246" s="2">
        <v>240</v>
      </c>
      <c r="B246" s="31">
        <f>'PK12 3A DATA GURU'!B259</f>
        <v>0</v>
      </c>
      <c r="C246" s="28">
        <f>SUM('PK12 3A DATA GURU'!C259:M259)</f>
        <v>0</v>
      </c>
      <c r="D246" s="25">
        <f t="shared" si="3"/>
        <v>0</v>
      </c>
    </row>
    <row r="247" spans="1:4" ht="15">
      <c r="A247" s="2">
        <v>241</v>
      </c>
      <c r="B247" s="31">
        <f>'PK12 3A DATA GURU'!B260</f>
        <v>0</v>
      </c>
      <c r="C247" s="28">
        <f>SUM('PK12 3A DATA GURU'!C260:M260)</f>
        <v>0</v>
      </c>
      <c r="D247" s="25">
        <f t="shared" si="3"/>
        <v>0</v>
      </c>
    </row>
    <row r="248" spans="1:4" ht="15">
      <c r="A248" s="2">
        <v>242</v>
      </c>
      <c r="B248" s="31">
        <f>'PK12 3A DATA GURU'!B261</f>
        <v>0</v>
      </c>
      <c r="C248" s="28">
        <f>SUM('PK12 3A DATA GURU'!C261:M261)</f>
        <v>0</v>
      </c>
      <c r="D248" s="25">
        <f t="shared" si="3"/>
        <v>0</v>
      </c>
    </row>
    <row r="249" spans="1:4" ht="15">
      <c r="A249" s="2">
        <v>243</v>
      </c>
      <c r="B249" s="31">
        <f>'PK12 3A DATA GURU'!B262</f>
        <v>0</v>
      </c>
      <c r="C249" s="28">
        <f>SUM('PK12 3A DATA GURU'!C262:M262)</f>
        <v>0</v>
      </c>
      <c r="D249" s="25">
        <f t="shared" si="3"/>
        <v>0</v>
      </c>
    </row>
    <row r="250" spans="1:4" ht="15">
      <c r="A250" s="2">
        <v>244</v>
      </c>
      <c r="B250" s="31">
        <f>'PK12 3A DATA GURU'!B263</f>
        <v>0</v>
      </c>
      <c r="C250" s="28">
        <f>SUM('PK12 3A DATA GURU'!C263:M263)</f>
        <v>0</v>
      </c>
      <c r="D250" s="25">
        <f t="shared" si="3"/>
        <v>0</v>
      </c>
    </row>
    <row r="251" spans="1:4" ht="15">
      <c r="A251" s="2">
        <v>245</v>
      </c>
      <c r="B251" s="31">
        <f>'PK12 3A DATA GURU'!B264</f>
        <v>0</v>
      </c>
      <c r="C251" s="28">
        <f>SUM('PK12 3A DATA GURU'!C264:M264)</f>
        <v>0</v>
      </c>
      <c r="D251" s="25">
        <f t="shared" si="3"/>
        <v>0</v>
      </c>
    </row>
    <row r="252" spans="1:4" ht="15">
      <c r="A252" s="2">
        <v>246</v>
      </c>
      <c r="B252" s="31">
        <f>'PK12 3A DATA GURU'!B265</f>
        <v>0</v>
      </c>
      <c r="C252" s="28">
        <f>SUM('PK12 3A DATA GURU'!C265:M265)</f>
        <v>0</v>
      </c>
      <c r="D252" s="25">
        <f t="shared" si="3"/>
        <v>0</v>
      </c>
    </row>
    <row r="253" spans="1:4" ht="15">
      <c r="A253" s="2">
        <v>247</v>
      </c>
      <c r="B253" s="31">
        <f>'PK12 3A DATA GURU'!B266</f>
        <v>0</v>
      </c>
      <c r="C253" s="28">
        <f>SUM('PK12 3A DATA GURU'!C266:M266)</f>
        <v>0</v>
      </c>
      <c r="D253" s="25">
        <f t="shared" si="3"/>
        <v>0</v>
      </c>
    </row>
    <row r="254" spans="1:4" ht="15">
      <c r="A254" s="2">
        <v>248</v>
      </c>
      <c r="B254" s="31">
        <f>'PK12 3A DATA GURU'!B267</f>
        <v>0</v>
      </c>
      <c r="C254" s="28">
        <f>SUM('PK12 3A DATA GURU'!C267:M267)</f>
        <v>0</v>
      </c>
      <c r="D254" s="25">
        <f t="shared" si="3"/>
        <v>0</v>
      </c>
    </row>
    <row r="255" spans="1:4" ht="15">
      <c r="A255" s="2">
        <v>249</v>
      </c>
      <c r="B255" s="31">
        <f>'PK12 3A DATA GURU'!B268</f>
        <v>0</v>
      </c>
      <c r="C255" s="28">
        <f>SUM('PK12 3A DATA GURU'!C268:M268)</f>
        <v>0</v>
      </c>
      <c r="D255" s="25">
        <f t="shared" si="3"/>
        <v>0</v>
      </c>
    </row>
    <row r="256" spans="1:4" ht="15">
      <c r="A256" s="2">
        <v>250</v>
      </c>
      <c r="B256" s="31">
        <f>'PK12 3A DATA GURU'!B269</f>
        <v>0</v>
      </c>
      <c r="C256" s="28">
        <f>SUM('PK12 3A DATA GURU'!C269:M269)</f>
        <v>0</v>
      </c>
      <c r="D256" s="25">
        <f t="shared" si="3"/>
        <v>0</v>
      </c>
    </row>
  </sheetData>
  <sheetProtection/>
  <mergeCells count="6">
    <mergeCell ref="A3:D3"/>
    <mergeCell ref="A5:A6"/>
    <mergeCell ref="B5:B6"/>
    <mergeCell ref="C5:C6"/>
    <mergeCell ref="D5:D6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Corporate Edition</cp:lastModifiedBy>
  <cp:lastPrinted>2013-02-27T05:11:22Z</cp:lastPrinted>
  <dcterms:created xsi:type="dcterms:W3CDTF">2013-02-06T06:30:11Z</dcterms:created>
  <dcterms:modified xsi:type="dcterms:W3CDTF">2013-02-27T05:18:42Z</dcterms:modified>
  <cp:category/>
  <cp:version/>
  <cp:contentType/>
  <cp:contentStatus/>
</cp:coreProperties>
</file>